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<sst xmlns="http://schemas.openxmlformats.org/spreadsheetml/2006/main" count="19">
  <si>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2018年延津县公开招聘政府购买教师岗位计划表</t>
  </si>
  <si>
    <t>单    位</t>
  </si>
  <si>
    <t>招聘岗位</t>
  </si>
  <si>
    <t>语文</t>
  </si>
  <si>
    <t>数学</t>
  </si>
  <si>
    <t>英语</t>
  </si>
  <si>
    <t>体育</t>
  </si>
  <si>
    <t>音乐</t>
  </si>
  <si>
    <t>美术</t>
  </si>
  <si>
    <t>信息技术</t>
  </si>
  <si>
    <t>小计</t>
  </si>
  <si>
    <t>延津县城关镇东安路小学</t>
  </si>
  <si>
    <t>小学教师</t>
  </si>
  <si>
    <t>延津县城关镇建设路小学</t>
  </si>
  <si>
    <t>延津县城关镇文化路小学</t>
  </si>
  <si>
    <t>延津县城关镇延安路小学</t>
  </si>
  <si>
    <t>延津县胜利路小学</t>
  </si>
  <si>
    <t>延津县实验小学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</si>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</sst>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4"/>
      <color rgb="FF000000"/>
      <name val="方正大标宋简体"/>
      <charset val="134"/>
    </font>
    <font>
      <b/>
      <sz val="24"/>
      <color indexed="8"/>
      <name val="宋体"/>
      <charset val="134"/>
    </font>
    <font>
      <sz val="14"/>
      <color indexed="8"/>
      <name val="方正黑体简体"/>
      <charset val="134"/>
    </font>
    <font>
      <sz val="14"/>
      <color indexed="8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3" sqref="B3"/>
    </sheetView>
  </sheetViews>
  <sheetFormatPr defaultColWidth="21.25" defaultRowHeight="30" customHeight="1"/>
  <cols>
    <col min="1" max="1" width="30.25" style="1" customWidth="1"/>
    <col min="2" max="2" width="16.25" style="1" customWidth="1"/>
    <col min="3" max="8" width="8.375" style="2" customWidth="1"/>
    <col min="9" max="10" width="13.5" style="2" customWidth="1"/>
    <col min="11" max="11" width="21.25" style="2"/>
    <col min="12" max="16384" width="21.25" style="1"/>
  </cols>
  <sheetData>
    <row r="1" ht="8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4.25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4.25" customHeight="1" spans="1:10">
      <c r="A3" s="7" t="s">
        <v>11</v>
      </c>
      <c r="B3" s="7" t="s">
        <v>12</v>
      </c>
      <c r="C3" s="8">
        <v>5</v>
      </c>
      <c r="D3" s="8">
        <v>5</v>
      </c>
      <c r="E3" s="8"/>
      <c r="F3" s="8">
        <v>1</v>
      </c>
      <c r="G3" s="8">
        <v>1</v>
      </c>
      <c r="H3" s="8"/>
      <c r="I3" s="8">
        <v>1</v>
      </c>
      <c r="J3" s="8">
        <f t="shared" ref="J3:J8" si="0">I3+H3+G3+F3+E3+D3+C3</f>
        <v>13</v>
      </c>
    </row>
    <row r="4" ht="44.25" customHeight="1" spans="1:10">
      <c r="A4" s="7" t="s">
        <v>13</v>
      </c>
      <c r="B4" s="7" t="s">
        <v>12</v>
      </c>
      <c r="C4" s="8"/>
      <c r="D4" s="8">
        <v>14</v>
      </c>
      <c r="E4" s="8"/>
      <c r="F4" s="8">
        <v>2</v>
      </c>
      <c r="G4" s="8"/>
      <c r="H4" s="8">
        <v>1</v>
      </c>
      <c r="I4" s="8"/>
      <c r="J4" s="8">
        <f t="shared" si="0"/>
        <v>17</v>
      </c>
    </row>
    <row r="5" ht="44.25" customHeight="1" spans="1:10">
      <c r="A5" s="7" t="s">
        <v>14</v>
      </c>
      <c r="B5" s="7" t="s">
        <v>12</v>
      </c>
      <c r="C5" s="8">
        <v>9</v>
      </c>
      <c r="D5" s="8">
        <v>9</v>
      </c>
      <c r="E5" s="8">
        <v>4</v>
      </c>
      <c r="F5" s="8">
        <v>6</v>
      </c>
      <c r="G5" s="8">
        <v>4</v>
      </c>
      <c r="H5" s="8">
        <v>4</v>
      </c>
      <c r="I5" s="8"/>
      <c r="J5" s="8">
        <f t="shared" si="0"/>
        <v>36</v>
      </c>
    </row>
    <row r="6" ht="44.25" customHeight="1" spans="1:10">
      <c r="A6" s="7" t="s">
        <v>15</v>
      </c>
      <c r="B6" s="7" t="s">
        <v>12</v>
      </c>
      <c r="C6" s="8">
        <v>3</v>
      </c>
      <c r="D6" s="8">
        <v>3</v>
      </c>
      <c r="E6" s="8"/>
      <c r="F6" s="8"/>
      <c r="G6" s="8"/>
      <c r="H6" s="8"/>
      <c r="I6" s="8"/>
      <c r="J6" s="8">
        <f t="shared" si="0"/>
        <v>6</v>
      </c>
    </row>
    <row r="7" ht="44.25" customHeight="1" spans="1:10">
      <c r="A7" s="7" t="s">
        <v>16</v>
      </c>
      <c r="B7" s="7" t="s">
        <v>12</v>
      </c>
      <c r="C7" s="8">
        <v>18</v>
      </c>
      <c r="D7" s="8">
        <v>7</v>
      </c>
      <c r="E7" s="8">
        <v>4</v>
      </c>
      <c r="F7" s="8">
        <v>5</v>
      </c>
      <c r="G7" s="8"/>
      <c r="H7" s="8"/>
      <c r="I7" s="8">
        <v>1</v>
      </c>
      <c r="J7" s="8">
        <f t="shared" si="0"/>
        <v>35</v>
      </c>
    </row>
    <row r="8" ht="44.25" customHeight="1" spans="1:10">
      <c r="A8" s="7" t="s">
        <v>17</v>
      </c>
      <c r="B8" s="7" t="s">
        <v>12</v>
      </c>
      <c r="C8" s="8">
        <v>6</v>
      </c>
      <c r="D8" s="8">
        <v>6</v>
      </c>
      <c r="E8" s="8">
        <v>2</v>
      </c>
      <c r="F8" s="8">
        <v>3</v>
      </c>
      <c r="G8" s="8">
        <v>2</v>
      </c>
      <c r="H8" s="8">
        <v>3</v>
      </c>
      <c r="I8" s="8">
        <v>2</v>
      </c>
      <c r="J8" s="8">
        <f t="shared" si="0"/>
        <v>24</v>
      </c>
    </row>
    <row r="9" ht="44.25" customHeight="1" spans="1:10">
      <c r="A9" s="7" t="s">
        <v>18</v>
      </c>
      <c r="B9" s="7" t="s">
        <v>12</v>
      </c>
      <c r="C9" s="8">
        <f>SUM(C3:C8)</f>
        <v>41</v>
      </c>
      <c r="D9" s="8">
        <f t="shared" ref="D9:J9" si="1">SUM(D3:D8)</f>
        <v>44</v>
      </c>
      <c r="E9" s="8">
        <f t="shared" si="1"/>
        <v>10</v>
      </c>
      <c r="F9" s="8">
        <f t="shared" si="1"/>
        <v>17</v>
      </c>
      <c r="G9" s="8">
        <f t="shared" si="1"/>
        <v>7</v>
      </c>
      <c r="H9" s="8">
        <f t="shared" si="1"/>
        <v>8</v>
      </c>
      <c r="I9" s="8">
        <f t="shared" si="1"/>
        <v>4</v>
      </c>
      <c r="J9" s="8">
        <f t="shared" si="1"/>
        <v>131</v>
      </c>
    </row>
  </sheetData>
  <mergeCells count="1">
    <mergeCell ref="A1:J1"/>
  </mergeCells>
  <pageMargins left="1.10972222222222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Lanvov</cp:lastModifiedBy>
  <dcterms:created xsi:type="dcterms:W3CDTF">2018-03-13T01:29:00Z</dcterms:created>
  <cp:lastPrinted>2018-03-13T01:43:00Z</cp:lastPrinted>
  <dcterms:modified xsi:type="dcterms:W3CDTF">2018-03-22T06:42:42Z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