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30" windowWidth="19320" windowHeight="5175" tabRatio="905" activeTab="0"/>
  </bookViews>
  <sheets>
    <sheet name="1、2019年社会保险基金收入表" sheetId="1" r:id="rId1"/>
    <sheet name="2、2019年社会保险基金支出表" sheetId="2" r:id="rId2"/>
  </sheets>
  <externalReferences>
    <externalReference r:id="rId5"/>
    <externalReference r:id="rId6"/>
    <externalReference r:id="rId7"/>
    <externalReference r:id="rId8"/>
  </externalReferences>
  <definedNames>
    <definedName name="\aa">#REF!</definedName>
    <definedName name="\d" localSheetId="0">#REF!</definedName>
    <definedName name="\d">#REF!</definedName>
    <definedName name="\P" localSheetId="0">#REF!</definedName>
    <definedName name="\P">#REF!</definedName>
    <definedName name="\x" localSheetId="0">#REF!</definedName>
    <definedName name="\x">#REF!</definedName>
    <definedName name="\z">#N/A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SUMIFS" hidden="1">#NAME?</definedName>
    <definedName name="A">#N/A</definedName>
    <definedName name="aaaaaaa" localSheetId="0">#REF!</definedName>
    <definedName name="aaaaaaa">#REF!</definedName>
    <definedName name="B">#N/A</definedName>
    <definedName name="dddddd" localSheetId="0">#REF!</definedName>
    <definedName name="dddddd">#REF!</definedName>
    <definedName name="ffffff" localSheetId="0">#REF!</definedName>
    <definedName name="ffffff">#REF!</definedName>
    <definedName name="ggggg" localSheetId="0">#REF!</definedName>
    <definedName name="ggggg">#REF!</definedName>
    <definedName name="gxxe2003">'[1]P1012001'!$A$6:$E$117</definedName>
    <definedName name="hhh">'[2]Mp-team 1'!#REF!</definedName>
    <definedName name="hhhhhh" localSheetId="0">#REF!</definedName>
    <definedName name="hhhhhh">#REF!</definedName>
    <definedName name="hhhhhhhhh" localSheetId="0">#REF!</definedName>
    <definedName name="hhhhhhhhh">#REF!</definedName>
    <definedName name="jjjjj" localSheetId="0">#REF!</definedName>
    <definedName name="jjjjj">#REF!</definedName>
    <definedName name="kkkkk" localSheetId="0">#REF!</definedName>
    <definedName name="kkkkk">#REF!</definedName>
    <definedName name="_xlnm.Print_Area" localSheetId="0">'1、2019年社会保险基金收入表'!$A$1:$B$56</definedName>
    <definedName name="_xlnm.Print_Area" localSheetId="1">'2、2019年社会保险基金支出表'!$A$1:$B$49</definedName>
    <definedName name="_xlnm.Print_Area">#N/A</definedName>
    <definedName name="_xlnm.Print_Titles">#N/A</definedName>
    <definedName name="rrrrr" localSheetId="0">#REF!</definedName>
    <definedName name="rrrrr">#REF!</definedName>
    <definedName name="sss">#N/A</definedName>
    <definedName name="ssss" localSheetId="0">#REF!</definedName>
    <definedName name="ssss">#REF!</definedName>
    <definedName name="zzzzz" localSheetId="0">#REF!</definedName>
    <definedName name="zzzzz">#REF!</definedName>
    <definedName name="啊啊" localSheetId="0">#REF!</definedName>
    <definedName name="啊啊">#REF!</definedName>
    <definedName name="安徽" localSheetId="0">#REF!</definedName>
    <definedName name="安徽">#REF!</definedName>
    <definedName name="北京" localSheetId="0">#REF!</definedName>
    <definedName name="北京">#REF!</definedName>
    <definedName name="不不不" localSheetId="0">#REF!</definedName>
    <definedName name="不不不">#REF!</definedName>
    <definedName name="大连" localSheetId="0">#REF!</definedName>
    <definedName name="大连">#REF!</definedName>
    <definedName name="第三批">#N/A</definedName>
    <definedName name="呃呃呃" localSheetId="0">#REF!</definedName>
    <definedName name="呃呃呃">#REF!</definedName>
    <definedName name="福建" localSheetId="0">#REF!</definedName>
    <definedName name="福建">#REF!</definedName>
    <definedName name="福建地区" localSheetId="0">#REF!</definedName>
    <definedName name="福建地区">#REF!</definedName>
    <definedName name="附表" localSheetId="0">#REF!</definedName>
    <definedName name="附表">#REF!</definedName>
    <definedName name="广东" localSheetId="0">#REF!</definedName>
    <definedName name="广东">#REF!</definedName>
    <definedName name="广东地区" localSheetId="0">#REF!</definedName>
    <definedName name="广东地区">#REF!</definedName>
    <definedName name="广西" localSheetId="0">#REF!</definedName>
    <definedName name="广西">#REF!</definedName>
    <definedName name="贵州" localSheetId="0">#REF!</definedName>
    <definedName name="贵州">#REF!</definedName>
    <definedName name="哈哈哈哈" localSheetId="0">#REF!</definedName>
    <definedName name="哈哈哈哈">#REF!</definedName>
    <definedName name="海南" localSheetId="0">#REF!</definedName>
    <definedName name="海南">#REF!</definedName>
    <definedName name="河北" localSheetId="0">#REF!</definedName>
    <definedName name="河北">#REF!</definedName>
    <definedName name="河南" localSheetId="0">#REF!</definedName>
    <definedName name="河南">#REF!</definedName>
    <definedName name="黑龙江" localSheetId="0">#REF!</definedName>
    <definedName name="黑龙江">#REF!</definedName>
    <definedName name="湖北" localSheetId="0">#REF!</definedName>
    <definedName name="湖北">#REF!</definedName>
    <definedName name="湖南" localSheetId="0">#REF!</definedName>
    <definedName name="湖南">#REF!</definedName>
    <definedName name="汇率" localSheetId="0">#REF!</definedName>
    <definedName name="汇率">#REF!</definedName>
    <definedName name="吉林" localSheetId="0">#REF!</definedName>
    <definedName name="吉林">#REF!</definedName>
    <definedName name="江苏" localSheetId="0">#REF!</definedName>
    <definedName name="江苏">#REF!</definedName>
    <definedName name="江西" localSheetId="0">#REF!</definedName>
    <definedName name="江西">#REF!</definedName>
    <definedName name="啦啦啦" localSheetId="0">#REF!</definedName>
    <definedName name="啦啦啦">#REF!</definedName>
    <definedName name="了" localSheetId="0">#REF!</definedName>
    <definedName name="了">#REF!</definedName>
    <definedName name="辽宁" localSheetId="0">#REF!</definedName>
    <definedName name="辽宁">#REF!</definedName>
    <definedName name="辽宁地区" localSheetId="0">#REF!</definedName>
    <definedName name="辽宁地区">#REF!</definedName>
    <definedName name="么么么么" localSheetId="0">#REF!</definedName>
    <definedName name="么么么么">#REF!</definedName>
    <definedName name="内蒙" localSheetId="0">#REF!</definedName>
    <definedName name="内蒙">#REF!</definedName>
    <definedName name="你" localSheetId="0">#REF!</definedName>
    <definedName name="你">#REF!</definedName>
    <definedName name="宁波" localSheetId="0">#REF!</definedName>
    <definedName name="宁波">#REF!</definedName>
    <definedName name="宁夏" localSheetId="0">#REF!</definedName>
    <definedName name="宁夏">#REF!</definedName>
    <definedName name="悄悄" localSheetId="0">#REF!</definedName>
    <definedName name="悄悄">#REF!</definedName>
    <definedName name="青岛" localSheetId="0">#REF!</definedName>
    <definedName name="青岛">#REF!</definedName>
    <definedName name="青海" localSheetId="0">#REF!</definedName>
    <definedName name="青海">#REF!</definedName>
    <definedName name="全国收入累计">#N/A</definedName>
    <definedName name="日日日" localSheetId="0">#REF!</definedName>
    <definedName name="日日日">#REF!</definedName>
    <definedName name="厦门" localSheetId="0">#REF!</definedName>
    <definedName name="厦门">#REF!</definedName>
    <definedName name="山东" localSheetId="0">#REF!</definedName>
    <definedName name="山东">#REF!</definedName>
    <definedName name="山东地区" localSheetId="0">#REF!</definedName>
    <definedName name="山东地区">#REF!</definedName>
    <definedName name="山西" localSheetId="0">#REF!</definedName>
    <definedName name="山西">#REF!</definedName>
    <definedName name="陕西" localSheetId="0">#REF!</definedName>
    <definedName name="陕西">#REF!</definedName>
    <definedName name="上海" localSheetId="0">#REF!</definedName>
    <definedName name="上海">#REF!</definedName>
    <definedName name="深圳" localSheetId="0">#REF!</definedName>
    <definedName name="深圳">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省级">#N/A</definedName>
    <definedName name="时代" localSheetId="0">#REF!</definedName>
    <definedName name="时代">#REF!</definedName>
    <definedName name="是" localSheetId="0">#REF!</definedName>
    <definedName name="是">#REF!</definedName>
    <definedName name="是水水水水" localSheetId="0">#REF!</definedName>
    <definedName name="是水水水水">#REF!</definedName>
    <definedName name="收入表">#N/A</definedName>
    <definedName name="水水水嘎嘎嘎水" localSheetId="0">#REF!</definedName>
    <definedName name="水水水嘎嘎嘎水">#REF!</definedName>
    <definedName name="水水水水" localSheetId="0">#REF!</definedName>
    <definedName name="水水水水">#REF!</definedName>
    <definedName name="四川" localSheetId="0">#REF!</definedName>
    <definedName name="四川">#REF!</definedName>
    <definedName name="天津" localSheetId="0">#REF!</definedName>
    <definedName name="天津">#REF!</definedName>
    <definedName name="我问问" localSheetId="0">#REF!</definedName>
    <definedName name="我问问">#REF!</definedName>
    <definedName name="西藏" localSheetId="0">#REF!</definedName>
    <definedName name="西藏">#REF!</definedName>
    <definedName name="新疆" localSheetId="0">#REF!</definedName>
    <definedName name="新疆">#REF!</definedName>
    <definedName name="一i" localSheetId="0">#REF!</definedName>
    <definedName name="一i">#REF!</definedName>
    <definedName name="一一i" localSheetId="0">#REF!</definedName>
    <definedName name="一一i">#REF!</definedName>
    <definedName name="云南" localSheetId="0">#REF!</definedName>
    <definedName name="云南">#REF!</definedName>
    <definedName name="啧啧啧" localSheetId="0">#REF!</definedName>
    <definedName name="啧啧啧">#REF!</definedName>
    <definedName name="浙江" localSheetId="0">#REF!</definedName>
    <definedName name="浙江">#REF!</definedName>
    <definedName name="浙江地区" localSheetId="0">#REF!</definedName>
    <definedName name="浙江地区">#REF!</definedName>
    <definedName name="重庆" localSheetId="0">#REF!</definedName>
    <definedName name="重庆">#REF!</definedName>
  </definedNames>
  <calcPr calcMode="manual" fullCalcOnLoad="1" fullPrecision="0"/>
</workbook>
</file>

<file path=xl/sharedStrings.xml><?xml version="1.0" encoding="utf-8"?>
<sst xmlns="http://schemas.openxmlformats.org/spreadsheetml/2006/main" count="105" uniqueCount="101">
  <si>
    <t>机关事业单位基本养老保险基金利息收入</t>
  </si>
  <si>
    <t>机关事业单位基本养老保险基金委托投资收益</t>
  </si>
  <si>
    <t>其他机关事业单位养老保险基金委托投资收益</t>
  </si>
  <si>
    <t>丧葬抚恤补助</t>
  </si>
  <si>
    <t>医疗补助金</t>
  </si>
  <si>
    <t>其他企业职工基本养老保险基金支出</t>
  </si>
  <si>
    <t>基本养老金</t>
  </si>
  <si>
    <t>基本养老金支出</t>
  </si>
  <si>
    <t>其他机关事业单位基本养老保险基金支出</t>
  </si>
  <si>
    <t>其他城镇职工基本医疗保险基金收入</t>
  </si>
  <si>
    <t>收入预算数</t>
  </si>
  <si>
    <t>支出预算数</t>
  </si>
  <si>
    <t>机关事业单位基本养老保险基金财政补助收入</t>
  </si>
  <si>
    <t>项   目</t>
  </si>
  <si>
    <t>机关事业单位基本养老保险基金收入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</si>
  <si>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其他工伤保险基金支出</t>
    </r>
  </si>
  <si>
    <t xml:space="preserve">   生育津贴支出</t>
  </si>
  <si>
    <t xml:space="preserve">   生育医疗费用支出</t>
  </si>
  <si>
    <t xml:space="preserve">   工伤预防费用支出</t>
  </si>
  <si>
    <t>　 劳动能力鉴定支出</t>
  </si>
  <si>
    <t xml:space="preserve">   工伤保险待遇</t>
  </si>
  <si>
    <t xml:space="preserve">   失业保险费收入</t>
  </si>
  <si>
    <t xml:space="preserve">   失业保险基金财政补贴收入</t>
  </si>
  <si>
    <t xml:space="preserve">   失业保险基金利息收入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</si>
  <si>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其他失业保险基金收入</t>
    </r>
  </si>
  <si>
    <t xml:space="preserve">   工伤保险费收入</t>
  </si>
  <si>
    <t xml:space="preserve">   工伤保险基金财政补贴收入</t>
  </si>
  <si>
    <t xml:space="preserve">   工伤保险基金利息收入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</si>
  <si>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其他工伤保险基金收入</t>
    </r>
  </si>
  <si>
    <t xml:space="preserve">   生育保险费收入</t>
  </si>
  <si>
    <t xml:space="preserve">   生育保险基金补贴收入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</si>
  <si>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生育保险基金利息收入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</si>
  <si>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其他生育保险基金收入</t>
    </r>
  </si>
  <si>
    <t>单位：万元</t>
  </si>
  <si>
    <t>本年收入合计</t>
  </si>
  <si>
    <t>本年支出合计</t>
  </si>
  <si>
    <t>企业职工基本养老保险基金收入</t>
  </si>
  <si>
    <t>失业保险基金收入</t>
  </si>
  <si>
    <t>工伤保险基金收入</t>
  </si>
  <si>
    <t>企业职工基本养老保险基金支出</t>
  </si>
  <si>
    <t>失业保险基金支出</t>
  </si>
  <si>
    <t>城镇职工基本医疗保险基金支出</t>
  </si>
  <si>
    <t>失业保险金</t>
  </si>
  <si>
    <t>医疗保险费</t>
  </si>
  <si>
    <t>丧葬抚恤补助</t>
  </si>
  <si>
    <t>职业培训和职业介绍补贴</t>
  </si>
  <si>
    <t>其他失业保险基金支出</t>
  </si>
  <si>
    <t>城镇职工基本医疗保险统筹基金</t>
  </si>
  <si>
    <t>城镇职工基本医疗保险个人账户基金</t>
  </si>
  <si>
    <t>其他城镇职工基本医疗保险基金支出</t>
  </si>
  <si>
    <t>企业职工基本养老保险费收入</t>
  </si>
  <si>
    <t>企业职工基本养老保险基金财政补贴收入</t>
  </si>
  <si>
    <t>企业职工基本养老保险基金利息收入</t>
  </si>
  <si>
    <t>企业职工基本养老保险基金委托投资收益</t>
  </si>
  <si>
    <t>其他企业职工基本养老保险基金收入</t>
  </si>
  <si>
    <t>表一</t>
  </si>
  <si>
    <t>表二</t>
  </si>
  <si>
    <t>单位：万元</t>
  </si>
  <si>
    <t>本支出总计</t>
  </si>
  <si>
    <t>生育保险基金收入</t>
  </si>
  <si>
    <t>工伤保险基金支出</t>
  </si>
  <si>
    <t>生育保险基金支出</t>
  </si>
  <si>
    <t>机关事业单位基本养老保险基金支出</t>
  </si>
  <si>
    <t>职工基本医疗保险基金收入</t>
  </si>
  <si>
    <t>职工基本医疗保险费收入</t>
  </si>
  <si>
    <t>职工基本医疗保险基金财政补贴收入</t>
  </si>
  <si>
    <t>职工基本医疗保险基金利息收入</t>
  </si>
  <si>
    <t>城乡居民基本养老保险保险基金收入</t>
  </si>
  <si>
    <t xml:space="preserve">   城乡居民基本医疗保险基金缴费收入</t>
  </si>
  <si>
    <t xml:space="preserve">   城乡居民基本医疗保险基金财政补贴收入</t>
  </si>
  <si>
    <t xml:space="preserve">   城乡居民基本医疗保险基金利息收入</t>
  </si>
  <si>
    <t xml:space="preserve">   其他城乡居民基本养老保险保险基金收入</t>
  </si>
  <si>
    <t xml:space="preserve">   其他城乡居民医疗保险保险基金收入</t>
  </si>
  <si>
    <t>城乡居民医疗保险保险基金收入</t>
  </si>
  <si>
    <r>
      <t xml:space="preserve"> </t>
    </r>
    <r>
      <rPr>
        <sz val="12"/>
        <color indexed="8"/>
        <rFont val="宋体"/>
        <family val="0"/>
      </rPr>
      <t xml:space="preserve">  城乡居民基本养老保险基金委托投资收益</t>
    </r>
  </si>
  <si>
    <t xml:space="preserve">   其他城乡居民基本养老保险保险基金支出</t>
  </si>
  <si>
    <t xml:space="preserve">   其他城乡居民医疗保险保险基金支出</t>
  </si>
  <si>
    <t xml:space="preserve">   基础养老金支出</t>
  </si>
  <si>
    <t xml:space="preserve">   个人账户养老金支出</t>
  </si>
  <si>
    <t xml:space="preserve">   丧葬抚恤补助支出</t>
  </si>
  <si>
    <t xml:space="preserve">   城乡居民基本医疗保险基金医疗待遇支出</t>
  </si>
  <si>
    <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大病医疗保险支出</t>
    </r>
  </si>
  <si>
    <t>转移性支出</t>
  </si>
  <si>
    <t xml:space="preserve">  年终结余</t>
  </si>
  <si>
    <t xml:space="preserve">     社会保险基金预算年终结余</t>
  </si>
  <si>
    <t xml:space="preserve">  社会保险基金上解下拨支出</t>
  </si>
  <si>
    <t xml:space="preserve">     社会保险基金补助下级支出</t>
  </si>
  <si>
    <t xml:space="preserve">     社会保险基金上解上级支出</t>
  </si>
  <si>
    <t>本年收入总计</t>
  </si>
  <si>
    <t>转移性收入</t>
  </si>
  <si>
    <t xml:space="preserve">  上年结余收入</t>
  </si>
  <si>
    <t xml:space="preserve">     社会保险基金预算上年结余收入</t>
  </si>
  <si>
    <t xml:space="preserve">     社会保险基金上级补助收入</t>
  </si>
  <si>
    <t xml:space="preserve">     社会保险基金下级上解收入</t>
  </si>
  <si>
    <t xml:space="preserve">   城乡居民基本养老保险基金缴费收入</t>
  </si>
  <si>
    <t xml:space="preserve">   城乡居民基本养老保险基金财政补贴收入</t>
  </si>
  <si>
    <t xml:space="preserve">   城乡居民基本养老保险基金利息收入</t>
  </si>
  <si>
    <t>城乡居民基本养老保险保险基金支出</t>
  </si>
  <si>
    <t>城乡居民医疗保险保险基金支出</t>
  </si>
  <si>
    <t>2019年社会保险基金预算收入表</t>
  </si>
  <si>
    <r>
      <t>201</t>
    </r>
    <r>
      <rPr>
        <b/>
        <sz val="18"/>
        <rFont val="宋体"/>
        <family val="0"/>
      </rPr>
      <t>9年社会保险基金预算支出表</t>
    </r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</si>
</sst>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"/>
    <numFmt numFmtId="186" formatCode="_ * #,##0_ ;_ * \-#,##0_ ;_ * &quot;-&quot;??_ ;_ @_ "/>
    <numFmt numFmtId="187" formatCode="_(&quot;$&quot;* #,##0.00_);_(&quot;$&quot;* \(#,##0.00\);_(&quot;$&quot;* &quot;-&quot;??_);_(@_)"/>
    <numFmt numFmtId="188" formatCode="_-&quot;$&quot;* #,##0_-;\-&quot;$&quot;* #,##0_-;_-&quot;$&quot;* &quot;-&quot;_-;_-@_-"/>
    <numFmt numFmtId="189" formatCode="#,##0;\-#,##0;&quot;-&quot;"/>
    <numFmt numFmtId="190" formatCode="\$#,##0.00;\(\$#,##0.00\)"/>
    <numFmt numFmtId="191" formatCode="\$#,##0;\(\$#,##0\)"/>
    <numFmt numFmtId="192" formatCode="#,##0;\(#,##0\)"/>
    <numFmt numFmtId="193" formatCode="0_ "/>
    <numFmt numFmtId="194" formatCode="0.0_);[Red]\(0.0\)"/>
    <numFmt numFmtId="195" formatCode="0_);[Red]\(0\)"/>
    <numFmt numFmtId="196" formatCode="yyyy&quot;年&quot;m&quot;月&quot;d&quot;日&quot;;@"/>
    <numFmt numFmtId="197" formatCode="_-* #,##0_$_-;\-* #,##0_$_-;_-* &quot;-&quot;_$_-;_-@_-"/>
    <numFmt numFmtId="198" formatCode="_-* #,##0.00_$_-;\-* #,##0.00_$_-;_-* &quot;-&quot;??_$_-;_-@_-"/>
    <numFmt numFmtId="199" formatCode="_-* #,##0&quot;$&quot;_-;\-* #,##0&quot;$&quot;_-;_-* &quot;-&quot;&quot;$&quot;_-;_-@_-"/>
    <numFmt numFmtId="200" formatCode="_-* #,##0.00&quot;$&quot;_-;\-* #,##0.00&quot;$&quot;_-;_-* &quot;-&quot;??&quot;$&quot;_-;_-@_-"/>
    <numFmt numFmtId="201" formatCode="0;_琀"/>
    <numFmt numFmtId="202" formatCode="0_ ;[Red]\-0\ "/>
    <numFmt numFmtId="203" formatCode="#,##0_);[Red]\(#,##0\)"/>
    <numFmt numFmtId="204" formatCode="#,##0_ "/>
    <numFmt numFmtId="205" formatCode="0.0%"/>
    <numFmt numFmtId="206" formatCode="0.00_ "/>
    <numFmt numFmtId="207" formatCode="#,##0.0_ "/>
    <numFmt numFmtId="208" formatCode="#,##0.00_);[Red]\(#,##0.00\)"/>
    <numFmt numFmtId="209" formatCode="#,##0.00_ "/>
    <numFmt numFmtId="210" formatCode="#,##0.0_);[Red]\(#,##0.0\)"/>
    <numFmt numFmtId="211" formatCode="0.0000_);[Red]\(0.0000\)"/>
    <numFmt numFmtId="212" formatCode="0.0_ ;[Red]\-0.0\ "/>
    <numFmt numFmtId="213" formatCode="_ * #,##0.0_ ;_ * \-#,##0.0_ ;_ * &quot;-&quot;??_ ;_ @_ "/>
    <numFmt numFmtId="214" formatCode="0.00_);[Red]\(0.0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yyyy\-m\-d"/>
    <numFmt numFmtId="220" formatCode="yyyy\-m\-d\ h:mm:ss"/>
    <numFmt numFmtId="221" formatCode="0.0000_ "/>
    <numFmt numFmtId="222" formatCode="0.000_ "/>
    <numFmt numFmtId="223" formatCode="0.000"/>
    <numFmt numFmtId="224" formatCode="* #,##0.00;* \-#,##0.00;* &quot;&quot;??;@"/>
    <numFmt numFmtId="225" formatCode="#,##0;[Red]#,##0"/>
    <numFmt numFmtId="226" formatCode="#,##0.0000"/>
    <numFmt numFmtId="227" formatCode="#,##0.0;[Red]#,##0.0"/>
    <numFmt numFmtId="228" formatCode="00"/>
    <numFmt numFmtId="229" formatCode="&quot;$&quot;#,##0;[Red]\-&quot;$&quot;#,##0"/>
    <numFmt numFmtId="230" formatCode="#,##0.000"/>
    <numFmt numFmtId="231" formatCode="&quot;$&quot;#,##0;\-&quot;$&quot;#,##0"/>
    <numFmt numFmtId="232" formatCode="#,##0.0"/>
    <numFmt numFmtId="233" formatCode="#,##0.00_ ;\-#,##0.00"/>
    <numFmt numFmtId="234" formatCode="#,##0.000_);[Red]\(#,##0.000\)"/>
    <numFmt numFmtId="235" formatCode="#,##0.0000_);[Red]\(#,##0.0000\)"/>
    <numFmt numFmtId="236" formatCode="#,##0.00000_);[Red]\(#,##0.00000\)"/>
    <numFmt numFmtId="237" formatCode="#,##0.000000_);[Red]\(#,##0.000000\)"/>
    <numFmt numFmtId="238" formatCode="#,##0.000_ "/>
    <numFmt numFmtId="239" formatCode="#,##0.0000_ "/>
  </numFmts>
  <fonts count="74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name val="Courier"/>
      <family val="3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1"/>
      <name val="宋体"/>
      <family val="0"/>
    </font>
    <font>
      <sz val="12"/>
      <name val="官帕眉"/>
      <family val="3"/>
    </font>
    <font>
      <b/>
      <sz val="12"/>
      <name val="宋体"/>
      <family val="0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0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8"/>
      <name val="宋体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i/>
      <sz val="9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</borders>
  <cellStyleXfs count="1015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21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1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21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1" borderId="0" applyNumberFormat="0" applyBorder="0" applyAlignment="0" applyProtection="0"/>
    <xf numFmtId="0" fontId="21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21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5" borderId="0" applyNumberFormat="0" applyBorder="0" applyAlignment="0" applyProtection="0"/>
    <xf numFmtId="0" fontId="54" fillId="16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8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7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9" borderId="0" applyNumberFormat="0" applyBorder="0" applyAlignment="0" applyProtection="0"/>
    <xf numFmtId="189" fontId="7" fillId="0" borderId="0" applyFill="0" applyBorder="0" applyAlignment="0">
      <protection/>
    </xf>
    <xf numFmtId="41" fontId="8" fillId="0" borderId="0" applyFont="0" applyFill="0" applyBorder="0" applyAlignment="0" applyProtection="0"/>
    <xf numFmtId="192" fontId="9" fillId="0" borderId="0">
      <alignment/>
      <protection/>
    </xf>
    <xf numFmtId="43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90" fontId="9" fillId="0" borderId="0">
      <alignment/>
      <protection/>
    </xf>
    <xf numFmtId="0" fontId="10" fillId="0" borderId="0" applyProtection="0">
      <alignment/>
    </xf>
    <xf numFmtId="191" fontId="9" fillId="0" borderId="0">
      <alignment/>
      <protection/>
    </xf>
    <xf numFmtId="2" fontId="10" fillId="0" borderId="0" applyProtection="0">
      <alignment/>
    </xf>
    <xf numFmtId="38" fontId="42" fillId="11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Protection="0">
      <alignment/>
    </xf>
    <xf numFmtId="0" fontId="11" fillId="0" borderId="0" applyProtection="0">
      <alignment/>
    </xf>
    <xf numFmtId="10" fontId="42" fillId="3" borderId="3" applyNumberFormat="0" applyBorder="0" applyAlignment="0" applyProtection="0"/>
    <xf numFmtId="37" fontId="13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10" fontId="8" fillId="0" borderId="0" applyFont="0" applyFill="0" applyBorder="0" applyAlignment="0" applyProtection="0"/>
    <xf numFmtId="1" fontId="8" fillId="0" borderId="0">
      <alignment/>
      <protection/>
    </xf>
    <xf numFmtId="0" fontId="10" fillId="0" borderId="4" applyProtection="0">
      <alignment/>
    </xf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 horizontal="centerContinuous" vertical="center"/>
      <protection/>
    </xf>
    <xf numFmtId="0" fontId="24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25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8" fillId="0" borderId="7" applyNumberFormat="0" applyFill="0" applyAlignment="0" applyProtection="0"/>
    <xf numFmtId="0" fontId="26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3">
      <alignment horizontal="distributed" vertical="center" wrapText="1"/>
      <protection/>
    </xf>
    <xf numFmtId="0" fontId="27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28" fillId="3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3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3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27" fillId="4" borderId="0" applyNumberFormat="0" applyBorder="0" applyAlignment="0" applyProtection="0"/>
    <xf numFmtId="0" fontId="45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3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3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28" fillId="3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9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0" fillId="2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2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2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2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2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2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2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2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2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29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9" fillId="6" borderId="0" applyNumberFormat="0" applyBorder="0" applyAlignment="0" applyProtection="0"/>
    <xf numFmtId="0" fontId="46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2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2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0" fillId="2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1" applyNumberFormat="0" applyFill="0" applyAlignment="0" applyProtection="0"/>
    <xf numFmtId="44" fontId="0" fillId="0" borderId="0" applyFont="0" applyFill="0" applyBorder="0" applyAlignment="0" applyProtection="0"/>
    <xf numFmtId="196" fontId="4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1" borderId="12" applyNumberFormat="0" applyAlignment="0" applyProtection="0"/>
    <xf numFmtId="0" fontId="64" fillId="11" borderId="12" applyNumberFormat="0" applyAlignment="0" applyProtection="0"/>
    <xf numFmtId="0" fontId="64" fillId="11" borderId="12" applyNumberFormat="0" applyAlignment="0" applyProtection="0"/>
    <xf numFmtId="0" fontId="64" fillId="11" borderId="12" applyNumberFormat="0" applyAlignment="0" applyProtection="0"/>
    <xf numFmtId="0" fontId="64" fillId="11" borderId="12" applyNumberFormat="0" applyAlignment="0" applyProtection="0"/>
    <xf numFmtId="0" fontId="64" fillId="11" borderId="12" applyNumberFormat="0" applyAlignment="0" applyProtection="0"/>
    <xf numFmtId="0" fontId="64" fillId="11" borderId="12" applyNumberFormat="0" applyAlignment="0" applyProtection="0"/>
    <xf numFmtId="0" fontId="64" fillId="11" borderId="12" applyNumberFormat="0" applyAlignment="0" applyProtection="0"/>
    <xf numFmtId="0" fontId="64" fillId="11" borderId="12" applyNumberFormat="0" applyAlignment="0" applyProtection="0"/>
    <xf numFmtId="0" fontId="64" fillId="3" borderId="12" applyNumberFormat="0" applyAlignment="0" applyProtection="0"/>
    <xf numFmtId="0" fontId="33" fillId="30" borderId="13" applyNumberFormat="0" applyAlignment="0" applyProtection="0"/>
    <xf numFmtId="0" fontId="65" fillId="30" borderId="13" applyNumberFormat="0" applyAlignment="0" applyProtection="0"/>
    <xf numFmtId="0" fontId="65" fillId="30" borderId="13" applyNumberFormat="0" applyAlignment="0" applyProtection="0"/>
    <xf numFmtId="0" fontId="65" fillId="30" borderId="13" applyNumberFormat="0" applyAlignment="0" applyProtection="0"/>
    <xf numFmtId="0" fontId="65" fillId="30" borderId="13" applyNumberFormat="0" applyAlignment="0" applyProtection="0"/>
    <xf numFmtId="0" fontId="65" fillId="30" borderId="13" applyNumberFormat="0" applyAlignment="0" applyProtection="0"/>
    <xf numFmtId="0" fontId="65" fillId="30" borderId="13" applyNumberFormat="0" applyAlignment="0" applyProtection="0"/>
    <xf numFmtId="0" fontId="65" fillId="30" borderId="13" applyNumberFormat="0" applyAlignment="0" applyProtection="0"/>
    <xf numFmtId="0" fontId="65" fillId="30" borderId="13" applyNumberFormat="0" applyAlignment="0" applyProtection="0"/>
    <xf numFmtId="0" fontId="3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>
      <alignment/>
      <protection/>
    </xf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21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7" borderId="0" applyNumberFormat="0" applyBorder="0" applyAlignment="0" applyProtection="0"/>
    <xf numFmtId="0" fontId="21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21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21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3" borderId="0" applyNumberFormat="0" applyBorder="0" applyAlignment="0" applyProtection="0"/>
    <xf numFmtId="0" fontId="21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21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3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39" fillId="11" borderId="15" applyNumberFormat="0" applyAlignment="0" applyProtection="0"/>
    <xf numFmtId="0" fontId="70" fillId="11" borderId="15" applyNumberFormat="0" applyAlignment="0" applyProtection="0"/>
    <xf numFmtId="0" fontId="70" fillId="11" borderId="15" applyNumberFormat="0" applyAlignment="0" applyProtection="0"/>
    <xf numFmtId="0" fontId="70" fillId="11" borderId="15" applyNumberFormat="0" applyAlignment="0" applyProtection="0"/>
    <xf numFmtId="0" fontId="70" fillId="11" borderId="15" applyNumberFormat="0" applyAlignment="0" applyProtection="0"/>
    <xf numFmtId="0" fontId="70" fillId="11" borderId="15" applyNumberFormat="0" applyAlignment="0" applyProtection="0"/>
    <xf numFmtId="0" fontId="70" fillId="11" borderId="15" applyNumberFormat="0" applyAlignment="0" applyProtection="0"/>
    <xf numFmtId="0" fontId="70" fillId="11" borderId="15" applyNumberFormat="0" applyAlignment="0" applyProtection="0"/>
    <xf numFmtId="0" fontId="70" fillId="11" borderId="15" applyNumberFormat="0" applyAlignment="0" applyProtection="0"/>
    <xf numFmtId="0" fontId="70" fillId="3" borderId="15" applyNumberFormat="0" applyAlignment="0" applyProtection="0"/>
    <xf numFmtId="0" fontId="40" fillId="5" borderId="12" applyNumberFormat="0" applyAlignment="0" applyProtection="0"/>
    <xf numFmtId="0" fontId="71" fillId="5" borderId="12" applyNumberFormat="0" applyAlignment="0" applyProtection="0"/>
    <xf numFmtId="0" fontId="71" fillId="5" borderId="12" applyNumberFormat="0" applyAlignment="0" applyProtection="0"/>
    <xf numFmtId="0" fontId="71" fillId="5" borderId="12" applyNumberFormat="0" applyAlignment="0" applyProtection="0"/>
    <xf numFmtId="0" fontId="71" fillId="5" borderId="12" applyNumberFormat="0" applyAlignment="0" applyProtection="0"/>
    <xf numFmtId="0" fontId="71" fillId="5" borderId="12" applyNumberFormat="0" applyAlignment="0" applyProtection="0"/>
    <xf numFmtId="0" fontId="71" fillId="5" borderId="12" applyNumberFormat="0" applyAlignment="0" applyProtection="0"/>
    <xf numFmtId="0" fontId="71" fillId="5" borderId="12" applyNumberFormat="0" applyAlignment="0" applyProtection="0"/>
    <xf numFmtId="0" fontId="71" fillId="5" borderId="12" applyNumberFormat="0" applyAlignment="0" applyProtection="0"/>
    <xf numFmtId="1" fontId="17" fillId="0" borderId="3">
      <alignment vertical="center"/>
      <protection locked="0"/>
    </xf>
    <xf numFmtId="0" fontId="5" fillId="0" borderId="0">
      <alignment/>
      <protection/>
    </xf>
    <xf numFmtId="0" fontId="5" fillId="0" borderId="0">
      <alignment/>
      <protection/>
    </xf>
    <xf numFmtId="185" fontId="17" fillId="0" borderId="3">
      <alignment vertical="center"/>
      <protection locked="0"/>
    </xf>
    <xf numFmtId="0" fontId="8" fillId="0" borderId="0">
      <alignment/>
      <protection/>
    </xf>
    <xf numFmtId="0" fontId="72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18" borderId="0" applyNumberFormat="0" applyBorder="0" applyAlignment="0" applyProtection="0"/>
    <xf numFmtId="0" fontId="54" fillId="17" borderId="0" applyNumberFormat="0" applyBorder="0" applyAlignment="0" applyProtection="0"/>
    <xf numFmtId="0" fontId="54" fillId="42" borderId="0" applyNumberFormat="0" applyBorder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>
      <alignment/>
      <protection/>
    </xf>
  </cellStyleXfs>
  <cellXfs count="41">
    <xf numFmtId="0" fontId="0" fillId="0" borderId="0" xfId="0" applyAlignment="1">
      <alignment/>
    </xf>
    <xf numFmtId="193" fontId="0" fillId="0" borderId="0" xfId="587" applyNumberFormat="1" applyFill="1" applyBorder="1" applyAlignment="1">
      <alignment horizontal="center" vertical="center"/>
      <protection/>
    </xf>
    <xf numFmtId="193" fontId="0" fillId="0" borderId="0" xfId="586" applyNumberFormat="1" applyFont="1" applyFill="1" applyAlignment="1">
      <alignment horizontal="center" vertical="center"/>
      <protection/>
    </xf>
    <xf numFmtId="193" fontId="37" fillId="0" borderId="3" xfId="586" applyNumberFormat="1" applyFont="1" applyFill="1" applyBorder="1" applyAlignment="1">
      <alignment horizontal="center" vertical="center" wrapText="1"/>
      <protection/>
    </xf>
    <xf numFmtId="193" fontId="19" fillId="0" borderId="3" xfId="586" applyNumberFormat="1" applyFont="1" applyFill="1" applyBorder="1" applyAlignment="1">
      <alignment horizontal="center" vertical="center"/>
      <protection/>
    </xf>
    <xf numFmtId="0" fontId="0" fillId="0" borderId="0" xfId="587" applyFill="1">
      <alignment vertical="center"/>
      <protection/>
    </xf>
    <xf numFmtId="0" fontId="0" fillId="0" borderId="0" xfId="586" applyFont="1" applyFill="1">
      <alignment vertical="center"/>
      <protection/>
    </xf>
    <xf numFmtId="0" fontId="0" fillId="0" borderId="0" xfId="586" applyFont="1" applyFill="1" applyAlignment="1">
      <alignment horizontal="center" vertical="center"/>
      <protection/>
    </xf>
    <xf numFmtId="0" fontId="0" fillId="0" borderId="0" xfId="586" applyFill="1">
      <alignment vertical="center"/>
      <protection/>
    </xf>
    <xf numFmtId="0" fontId="19" fillId="0" borderId="0" xfId="586" applyFont="1" applyFill="1">
      <alignment vertical="center"/>
      <protection/>
    </xf>
    <xf numFmtId="0" fontId="0" fillId="0" borderId="3" xfId="586" applyFont="1" applyFill="1" applyBorder="1">
      <alignment vertical="center"/>
      <protection/>
    </xf>
    <xf numFmtId="0" fontId="37" fillId="0" borderId="3" xfId="586" applyFont="1" applyFill="1" applyBorder="1" applyAlignment="1">
      <alignment horizontal="center" vertical="center"/>
      <protection/>
    </xf>
    <xf numFmtId="0" fontId="37" fillId="0" borderId="3" xfId="586" applyFont="1" applyFill="1" applyBorder="1" applyAlignment="1">
      <alignment horizontal="left" vertical="center"/>
      <protection/>
    </xf>
    <xf numFmtId="0" fontId="23" fillId="0" borderId="3" xfId="586" applyNumberFormat="1" applyFont="1" applyFill="1" applyBorder="1" applyAlignment="1" applyProtection="1">
      <alignment vertical="center"/>
      <protection/>
    </xf>
    <xf numFmtId="0" fontId="23" fillId="0" borderId="3" xfId="586" applyNumberFormat="1" applyFont="1" applyFill="1" applyBorder="1" applyAlignment="1" applyProtection="1">
      <alignment horizontal="left" vertical="center"/>
      <protection/>
    </xf>
    <xf numFmtId="0" fontId="0" fillId="0" borderId="3" xfId="586" applyFont="1" applyFill="1" applyBorder="1" applyAlignment="1">
      <alignment horizontal="left" vertical="center" indent="1"/>
      <protection/>
    </xf>
    <xf numFmtId="0" fontId="19" fillId="0" borderId="0" xfId="585" applyFont="1" applyFill="1" applyAlignment="1">
      <alignment vertical="center"/>
      <protection/>
    </xf>
    <xf numFmtId="193" fontId="37" fillId="0" borderId="3" xfId="586" applyNumberFormat="1" applyFont="1" applyFill="1" applyBorder="1" applyAlignment="1">
      <alignment horizontal="left" vertical="center" wrapText="1"/>
      <protection/>
    </xf>
    <xf numFmtId="193" fontId="23" fillId="0" borderId="3" xfId="586" applyNumberFormat="1" applyFont="1" applyFill="1" applyBorder="1" applyAlignment="1">
      <alignment horizontal="left" vertical="center" wrapText="1" indent="1"/>
      <protection/>
    </xf>
    <xf numFmtId="0" fontId="37" fillId="0" borderId="3" xfId="586" applyFont="1" applyFill="1" applyBorder="1">
      <alignment vertical="center"/>
      <protection/>
    </xf>
    <xf numFmtId="0" fontId="23" fillId="0" borderId="3" xfId="586" applyNumberFormat="1" applyFont="1" applyFill="1" applyBorder="1" applyAlignment="1" applyProtection="1">
      <alignment horizontal="left" vertical="center" indent="1"/>
      <protection/>
    </xf>
    <xf numFmtId="0" fontId="37" fillId="0" borderId="3" xfId="586" applyNumberFormat="1" applyFont="1" applyFill="1" applyBorder="1" applyAlignment="1" applyProtection="1">
      <alignment horizontal="left" vertical="center"/>
      <protection/>
    </xf>
    <xf numFmtId="0" fontId="37" fillId="0" borderId="3" xfId="586" applyNumberFormat="1" applyFont="1" applyFill="1" applyBorder="1" applyAlignment="1" applyProtection="1">
      <alignment horizontal="center" vertical="center"/>
      <protection/>
    </xf>
    <xf numFmtId="0" fontId="23" fillId="0" borderId="3" xfId="586" applyNumberFormat="1" applyFont="1" applyFill="1" applyBorder="1" applyAlignment="1" applyProtection="1">
      <alignment horizontal="left" vertical="center" wrapText="1" indent="1"/>
      <protection/>
    </xf>
    <xf numFmtId="0" fontId="37" fillId="0" borderId="17" xfId="586" applyFont="1" applyFill="1" applyBorder="1">
      <alignment vertical="center"/>
      <protection/>
    </xf>
    <xf numFmtId="0" fontId="0" fillId="0" borderId="3" xfId="586" applyFont="1" applyFill="1" applyBorder="1" applyAlignment="1">
      <alignment horizontal="left" vertical="center"/>
      <protection/>
    </xf>
    <xf numFmtId="204" fontId="0" fillId="0" borderId="0" xfId="586" applyNumberFormat="1" applyFont="1" applyFill="1">
      <alignment vertical="center"/>
      <protection/>
    </xf>
    <xf numFmtId="209" fontId="37" fillId="0" borderId="3" xfId="586" applyNumberFormat="1" applyFont="1" applyFill="1" applyBorder="1" applyAlignment="1">
      <alignment horizontal="right" vertical="center" wrapText="1"/>
      <protection/>
    </xf>
    <xf numFmtId="209" fontId="23" fillId="0" borderId="3" xfId="586" applyNumberFormat="1" applyFont="1" applyFill="1" applyBorder="1" applyAlignment="1">
      <alignment horizontal="right" vertical="center" wrapText="1"/>
      <protection/>
    </xf>
    <xf numFmtId="209" fontId="0" fillId="0" borderId="3" xfId="586" applyNumberFormat="1" applyFont="1" applyFill="1" applyBorder="1" applyAlignment="1">
      <alignment horizontal="right" vertical="center"/>
      <protection/>
    </xf>
    <xf numFmtId="193" fontId="0" fillId="0" borderId="0" xfId="586" applyNumberFormat="1" applyFont="1" applyFill="1" applyAlignment="1">
      <alignment horizontal="right" vertical="center"/>
      <protection/>
    </xf>
    <xf numFmtId="0" fontId="0" fillId="0" borderId="3" xfId="586" applyFont="1" applyFill="1" applyBorder="1" applyAlignment="1">
      <alignment horizontal="left" vertical="center" indent="1"/>
      <protection/>
    </xf>
    <xf numFmtId="0" fontId="37" fillId="0" borderId="3" xfId="586" applyNumberFormat="1" applyFont="1" applyFill="1" applyBorder="1" applyAlignment="1" applyProtection="1">
      <alignment horizontal="left" vertical="center"/>
      <protection/>
    </xf>
    <xf numFmtId="0" fontId="23" fillId="0" borderId="3" xfId="586" applyNumberFormat="1" applyFont="1" applyFill="1" applyBorder="1" applyAlignment="1" applyProtection="1">
      <alignment horizontal="left" vertical="center"/>
      <protection/>
    </xf>
    <xf numFmtId="0" fontId="37" fillId="0" borderId="3" xfId="586" applyNumberFormat="1" applyFont="1" applyFill="1" applyBorder="1" applyAlignment="1" applyProtection="1">
      <alignment horizontal="center" vertical="center"/>
      <protection/>
    </xf>
    <xf numFmtId="0" fontId="23" fillId="0" borderId="3" xfId="586" applyNumberFormat="1" applyFont="1" applyFill="1" applyBorder="1" applyAlignment="1" applyProtection="1">
      <alignment vertical="center"/>
      <protection/>
    </xf>
    <xf numFmtId="0" fontId="37" fillId="0" borderId="3" xfId="586" applyNumberFormat="1" applyFont="1" applyFill="1" applyBorder="1" applyAlignment="1" applyProtection="1">
      <alignment vertical="center"/>
      <protection/>
    </xf>
    <xf numFmtId="209" fontId="37" fillId="0" borderId="3" xfId="586" applyNumberFormat="1" applyFont="1" applyFill="1" applyBorder="1" applyAlignment="1">
      <alignment horizontal="right" vertical="center" wrapText="1"/>
      <protection/>
    </xf>
    <xf numFmtId="0" fontId="19" fillId="0" borderId="0" xfId="586" applyFont="1" applyFill="1">
      <alignment vertical="center"/>
      <protection/>
    </xf>
    <xf numFmtId="0" fontId="49" fillId="0" borderId="0" xfId="586" applyFont="1" applyFill="1" applyAlignment="1">
      <alignment horizontal="center" vertical="center"/>
      <protection/>
    </xf>
    <xf numFmtId="193" fontId="49" fillId="0" borderId="0" xfId="586" applyNumberFormat="1" applyFont="1" applyFill="1" applyAlignment="1">
      <alignment horizontal="center" vertical="center"/>
      <protection/>
    </xf>
  </cellXfs>
  <cellStyles count="101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20% - 强调文字颜色 1" xfId="16"/>
    <cellStyle name="20% - 强调文字颜色 1 2" xfId="17"/>
    <cellStyle name="20% - 强调文字颜色 1 2 2" xfId="18"/>
    <cellStyle name="20% - 强调文字颜色 1 2 3" xfId="19"/>
    <cellStyle name="20% - 强调文字颜色 1 2 4" xfId="20"/>
    <cellStyle name="20% - 强调文字颜色 1 2 5" xfId="21"/>
    <cellStyle name="20% - 强调文字颜色 1 3" xfId="22"/>
    <cellStyle name="20% - 强调文字颜色 1 3 2" xfId="23"/>
    <cellStyle name="20% - 强调文字颜色 1 4" xfId="24"/>
    <cellStyle name="20% - 强调文字颜色 2" xfId="25"/>
    <cellStyle name="20% - 强调文字颜色 2 2" xfId="26"/>
    <cellStyle name="20% - 强调文字颜色 2 2 2" xfId="27"/>
    <cellStyle name="20% - 强调文字颜色 2 2 3" xfId="28"/>
    <cellStyle name="20% - 强调文字颜色 2 2 4" xfId="29"/>
    <cellStyle name="20% - 强调文字颜色 2 2 5" xfId="30"/>
    <cellStyle name="20% - 强调文字颜色 2 3" xfId="31"/>
    <cellStyle name="20% - 强调文字颜色 2 3 2" xfId="32"/>
    <cellStyle name="20% - 强调文字颜色 2 4" xfId="33"/>
    <cellStyle name="20% - 强调文字颜色 3" xfId="34"/>
    <cellStyle name="20% - 强调文字颜色 3 2" xfId="35"/>
    <cellStyle name="20% - 强调文字颜色 3 2 2" xfId="36"/>
    <cellStyle name="20% - 强调文字颜色 3 2 3" xfId="37"/>
    <cellStyle name="20% - 强调文字颜色 3 2 4" xfId="38"/>
    <cellStyle name="20% - 强调文字颜色 3 2 5" xfId="39"/>
    <cellStyle name="20% - 强调文字颜色 3 3" xfId="40"/>
    <cellStyle name="20% - 强调文字颜色 3 3 2" xfId="41"/>
    <cellStyle name="20% - 强调文字颜色 3 4" xfId="42"/>
    <cellStyle name="20% - 强调文字颜色 4" xfId="43"/>
    <cellStyle name="20% - 强调文字颜色 4 2" xfId="44"/>
    <cellStyle name="20% - 强调文字颜色 4 2 2" xfId="45"/>
    <cellStyle name="20% - 强调文字颜色 4 2 3" xfId="46"/>
    <cellStyle name="20% - 强调文字颜色 4 2 4" xfId="47"/>
    <cellStyle name="20% - 强调文字颜色 4 2 5" xfId="48"/>
    <cellStyle name="20% - 强调文字颜色 4 3" xfId="49"/>
    <cellStyle name="20% - 强调文字颜色 4 3 2" xfId="50"/>
    <cellStyle name="20% - 强调文字颜色 4 4" xfId="51"/>
    <cellStyle name="20% - 强调文字颜色 5" xfId="52"/>
    <cellStyle name="20% - 强调文字颜色 5 2" xfId="53"/>
    <cellStyle name="20% - 强调文字颜色 5 2 2" xfId="54"/>
    <cellStyle name="20% - 强调文字颜色 5 2 3" xfId="55"/>
    <cellStyle name="20% - 强调文字颜色 5 2 4" xfId="56"/>
    <cellStyle name="20% - 强调文字颜色 5 2 5" xfId="57"/>
    <cellStyle name="20% - 强调文字颜色 5 3" xfId="58"/>
    <cellStyle name="20% - 强调文字颜色 5 3 2" xfId="59"/>
    <cellStyle name="20% - 强调文字颜色 6" xfId="60"/>
    <cellStyle name="20% - 强调文字颜色 6 2" xfId="61"/>
    <cellStyle name="20% - 强调文字颜色 6 2 2" xfId="62"/>
    <cellStyle name="20% - 强调文字颜色 6 2 3" xfId="63"/>
    <cellStyle name="20% - 强调文字颜色 6 2 4" xfId="64"/>
    <cellStyle name="20% - 强调文字颜色 6 2 5" xfId="65"/>
    <cellStyle name="20% - 强调文字颜色 6 3" xfId="66"/>
    <cellStyle name="20% - 强调文字颜色 6 3 2" xfId="67"/>
    <cellStyle name="20% - 着色 1" xfId="68"/>
    <cellStyle name="20% - 着色 2" xfId="69"/>
    <cellStyle name="20% - 着色 3" xfId="70"/>
    <cellStyle name="20% - 着色 4" xfId="71"/>
    <cellStyle name="20% - 着色 5" xfId="72"/>
    <cellStyle name="20% - 着色 6" xfId="73"/>
    <cellStyle name="40% - 强调文字颜色 1" xfId="74"/>
    <cellStyle name="40% - 强调文字颜色 1 2" xfId="75"/>
    <cellStyle name="40% - 强调文字颜色 1 2 2" xfId="76"/>
    <cellStyle name="40% - 强调文字颜色 1 2 3" xfId="77"/>
    <cellStyle name="40% - 强调文字颜色 1 2 4" xfId="78"/>
    <cellStyle name="40% - 强调文字颜色 1 2 5" xfId="79"/>
    <cellStyle name="40% - 强调文字颜色 1 3" xfId="80"/>
    <cellStyle name="40% - 强调文字颜色 1 3 2" xfId="81"/>
    <cellStyle name="40% - 强调文字颜色 1 4" xfId="82"/>
    <cellStyle name="40% - 强调文字颜色 2" xfId="83"/>
    <cellStyle name="40% - 强调文字颜色 2 2" xfId="84"/>
    <cellStyle name="40% - 强调文字颜色 2 2 2" xfId="85"/>
    <cellStyle name="40% - 强调文字颜色 2 2 3" xfId="86"/>
    <cellStyle name="40% - 强调文字颜色 2 2 4" xfId="87"/>
    <cellStyle name="40% - 强调文字颜色 2 2 5" xfId="88"/>
    <cellStyle name="40% - 强调文字颜色 2 3" xfId="89"/>
    <cellStyle name="40% - 强调文字颜色 2 3 2" xfId="90"/>
    <cellStyle name="40% - 强调文字颜色 3" xfId="91"/>
    <cellStyle name="40% - 强调文字颜色 3 2" xfId="92"/>
    <cellStyle name="40% - 强调文字颜色 3 2 2" xfId="93"/>
    <cellStyle name="40% - 强调文字颜色 3 2 3" xfId="94"/>
    <cellStyle name="40% - 强调文字颜色 3 2 4" xfId="95"/>
    <cellStyle name="40% - 强调文字颜色 3 2 5" xfId="96"/>
    <cellStyle name="40% - 强调文字颜色 3 3" xfId="97"/>
    <cellStyle name="40% - 强调文字颜色 3 3 2" xfId="98"/>
    <cellStyle name="40% - 强调文字颜色 3 4" xfId="99"/>
    <cellStyle name="40% - 强调文字颜色 4" xfId="100"/>
    <cellStyle name="40% - 强调文字颜色 4 2" xfId="101"/>
    <cellStyle name="40% - 强调文字颜色 4 2 2" xfId="102"/>
    <cellStyle name="40% - 强调文字颜色 4 2 3" xfId="103"/>
    <cellStyle name="40% - 强调文字颜色 4 2 4" xfId="104"/>
    <cellStyle name="40% - 强调文字颜色 4 2 5" xfId="105"/>
    <cellStyle name="40% - 强调文字颜色 4 3" xfId="106"/>
    <cellStyle name="40% - 强调文字颜色 4 3 2" xfId="107"/>
    <cellStyle name="40% - 强调文字颜色 4 4" xfId="108"/>
    <cellStyle name="40% - 强调文字颜色 5" xfId="109"/>
    <cellStyle name="40% - 强调文字颜色 5 2" xfId="110"/>
    <cellStyle name="40% - 强调文字颜色 5 2 2" xfId="111"/>
    <cellStyle name="40% - 强调文字颜色 5 2 3" xfId="112"/>
    <cellStyle name="40% - 强调文字颜色 5 2 4" xfId="113"/>
    <cellStyle name="40% - 强调文字颜色 5 2 5" xfId="114"/>
    <cellStyle name="40% - 强调文字颜色 5 3" xfId="115"/>
    <cellStyle name="40% - 强调文字颜色 5 3 2" xfId="116"/>
    <cellStyle name="40% - 强调文字颜色 6" xfId="117"/>
    <cellStyle name="40% - 强调文字颜色 6 2" xfId="118"/>
    <cellStyle name="40% - 强调文字颜色 6 2 2" xfId="119"/>
    <cellStyle name="40% - 强调文字颜色 6 2 3" xfId="120"/>
    <cellStyle name="40% - 强调文字颜色 6 2 4" xfId="121"/>
    <cellStyle name="40% - 强调文字颜色 6 2 5" xfId="122"/>
    <cellStyle name="40% - 强调文字颜色 6 3" xfId="123"/>
    <cellStyle name="40% - 强调文字颜色 6 3 2" xfId="124"/>
    <cellStyle name="40% - 强调文字颜色 6 4" xfId="125"/>
    <cellStyle name="40% - 着色 1" xfId="126"/>
    <cellStyle name="40% - 着色 2" xfId="127"/>
    <cellStyle name="40% - 着色 3" xfId="128"/>
    <cellStyle name="40% - 着色 4" xfId="129"/>
    <cellStyle name="40% - 着色 5" xfId="130"/>
    <cellStyle name="40% - 着色 6" xfId="131"/>
    <cellStyle name="60% - 强调文字颜色 1" xfId="132"/>
    <cellStyle name="60% - 强调文字颜色 1 2" xfId="133"/>
    <cellStyle name="60% - 强调文字颜色 1 2 2" xfId="134"/>
    <cellStyle name="60% - 强调文字颜色 1 2 3" xfId="135"/>
    <cellStyle name="60% - 强调文字颜色 1 2 4" xfId="136"/>
    <cellStyle name="60% - 强调文字颜色 1 3" xfId="137"/>
    <cellStyle name="60% - 强调文字颜色 1 3 2" xfId="138"/>
    <cellStyle name="60% - 强调文字颜色 1 4" xfId="139"/>
    <cellStyle name="60% - 强调文字颜色 2" xfId="140"/>
    <cellStyle name="60% - 强调文字颜色 2 2" xfId="141"/>
    <cellStyle name="60% - 强调文字颜色 2 2 2" xfId="142"/>
    <cellStyle name="60% - 强调文字颜色 2 2 3" xfId="143"/>
    <cellStyle name="60% - 强调文字颜色 2 2 4" xfId="144"/>
    <cellStyle name="60% - 强调文字颜色 2 3" xfId="145"/>
    <cellStyle name="60% - 强调文字颜色 2 3 2" xfId="146"/>
    <cellStyle name="60% - 强调文字颜色 3" xfId="147"/>
    <cellStyle name="60% - 强调文字颜色 3 2" xfId="148"/>
    <cellStyle name="60% - 强调文字颜色 3 2 2" xfId="149"/>
    <cellStyle name="60% - 强调文字颜色 3 2 3" xfId="150"/>
    <cellStyle name="60% - 强调文字颜色 3 2 4" xfId="151"/>
    <cellStyle name="60% - 强调文字颜色 3 3" xfId="152"/>
    <cellStyle name="60% - 强调文字颜色 3 3 2" xfId="153"/>
    <cellStyle name="60% - 强调文字颜色 3 4" xfId="154"/>
    <cellStyle name="60% - 强调文字颜色 4" xfId="155"/>
    <cellStyle name="60% - 强调文字颜色 4 2" xfId="156"/>
    <cellStyle name="60% - 强调文字颜色 4 2 2" xfId="157"/>
    <cellStyle name="60% - 强调文字颜色 4 2 3" xfId="158"/>
    <cellStyle name="60% - 强调文字颜色 4 2 4" xfId="159"/>
    <cellStyle name="60% - 强调文字颜色 4 3" xfId="160"/>
    <cellStyle name="60% - 强调文字颜色 4 3 2" xfId="161"/>
    <cellStyle name="60% - 强调文字颜色 4 4" xfId="162"/>
    <cellStyle name="60% - 强调文字颜色 5" xfId="163"/>
    <cellStyle name="60% - 强调文字颜色 5 2" xfId="164"/>
    <cellStyle name="60% - 强调文字颜色 5 2 2" xfId="165"/>
    <cellStyle name="60% - 强调文字颜色 5 2 3" xfId="166"/>
    <cellStyle name="60% - 强调文字颜色 5 2 4" xfId="167"/>
    <cellStyle name="60% - 强调文字颜色 5 3" xfId="168"/>
    <cellStyle name="60% - 强调文字颜色 5 3 2" xfId="169"/>
    <cellStyle name="60% - 强调文字颜色 6" xfId="170"/>
    <cellStyle name="60% - 强调文字颜色 6 2" xfId="171"/>
    <cellStyle name="60% - 强调文字颜色 6 2 2" xfId="172"/>
    <cellStyle name="60% - 强调文字颜色 6 2 3" xfId="173"/>
    <cellStyle name="60% - 强调文字颜色 6 2 4" xfId="174"/>
    <cellStyle name="60% - 强调文字颜色 6 3" xfId="175"/>
    <cellStyle name="60% - 强调文字颜色 6 3 2" xfId="176"/>
    <cellStyle name="60% - 强调文字颜色 6 4" xfId="177"/>
    <cellStyle name="60% - 着色 1" xfId="178"/>
    <cellStyle name="60% - 着色 2" xfId="179"/>
    <cellStyle name="60% - 着色 3" xfId="180"/>
    <cellStyle name="60% - 着色 4" xfId="181"/>
    <cellStyle name="60% - 着色 5" xfId="182"/>
    <cellStyle name="60% - 着色 6" xfId="183"/>
    <cellStyle name="Accent1" xfId="184"/>
    <cellStyle name="Accent1 - 20%" xfId="185"/>
    <cellStyle name="Accent1 - 40%" xfId="186"/>
    <cellStyle name="Accent1 - 60%" xfId="187"/>
    <cellStyle name="Accent1_基金汇总" xfId="188"/>
    <cellStyle name="Accent2" xfId="189"/>
    <cellStyle name="Accent2 - 20%" xfId="190"/>
    <cellStyle name="Accent2 - 40%" xfId="191"/>
    <cellStyle name="Accent2 - 60%" xfId="192"/>
    <cellStyle name="Accent2_基金汇总" xfId="193"/>
    <cellStyle name="Accent3" xfId="194"/>
    <cellStyle name="Accent3 - 20%" xfId="195"/>
    <cellStyle name="Accent3 - 40%" xfId="196"/>
    <cellStyle name="Accent3 - 60%" xfId="197"/>
    <cellStyle name="Accent3_基金汇总" xfId="198"/>
    <cellStyle name="Accent4" xfId="199"/>
    <cellStyle name="Accent4 - 20%" xfId="200"/>
    <cellStyle name="Accent4 - 40%" xfId="201"/>
    <cellStyle name="Accent4 - 60%" xfId="202"/>
    <cellStyle name="Accent4_基金汇总" xfId="203"/>
    <cellStyle name="Accent5" xfId="204"/>
    <cellStyle name="Accent5 - 20%" xfId="205"/>
    <cellStyle name="Accent5 - 40%" xfId="206"/>
    <cellStyle name="Accent5 - 60%" xfId="207"/>
    <cellStyle name="Accent5_基金汇总" xfId="208"/>
    <cellStyle name="Accent6" xfId="209"/>
    <cellStyle name="Accent6 - 20%" xfId="210"/>
    <cellStyle name="Accent6 - 40%" xfId="211"/>
    <cellStyle name="Accent6 - 60%" xfId="212"/>
    <cellStyle name="Accent6_基金汇总" xfId="213"/>
    <cellStyle name="Calc Currency (0)" xfId="214"/>
    <cellStyle name="Comma [0]" xfId="215"/>
    <cellStyle name="comma zerodec" xfId="216"/>
    <cellStyle name="Comma_1995" xfId="217"/>
    <cellStyle name="Currency [0]" xfId="218"/>
    <cellStyle name="Currency_1995" xfId="219"/>
    <cellStyle name="Currency1" xfId="220"/>
    <cellStyle name="Date" xfId="221"/>
    <cellStyle name="Dollar (zero dec)" xfId="222"/>
    <cellStyle name="Fixed" xfId="223"/>
    <cellStyle name="Grey" xfId="224"/>
    <cellStyle name="Header1" xfId="225"/>
    <cellStyle name="Header2" xfId="226"/>
    <cellStyle name="HEADING1" xfId="227"/>
    <cellStyle name="HEADING2" xfId="228"/>
    <cellStyle name="Input [yellow]" xfId="229"/>
    <cellStyle name="no dec" xfId="230"/>
    <cellStyle name="Norma,_laroux_4_营业在建 (2)_E21" xfId="231"/>
    <cellStyle name="Normal - Style1" xfId="232"/>
    <cellStyle name="Normal_#10-Headcount" xfId="233"/>
    <cellStyle name="Percent [2]" xfId="234"/>
    <cellStyle name="Percent_laroux" xfId="235"/>
    <cellStyle name="Total" xfId="236"/>
    <cellStyle name="Percent" xfId="237"/>
    <cellStyle name="百分比 2" xfId="238"/>
    <cellStyle name="百分比 2 2" xfId="239"/>
    <cellStyle name="标题" xfId="240"/>
    <cellStyle name="标题 1" xfId="241"/>
    <cellStyle name="标题 1 2" xfId="242"/>
    <cellStyle name="标题 1 2 2" xfId="243"/>
    <cellStyle name="标题 1 2 3" xfId="244"/>
    <cellStyle name="标题 1 2_1.3日 2017年预算草案 - 副本" xfId="245"/>
    <cellStyle name="标题 1 3" xfId="246"/>
    <cellStyle name="标题 1 3 2" xfId="247"/>
    <cellStyle name="标题 1 3_1.3日 2017年预算草案 - 副本" xfId="248"/>
    <cellStyle name="标题 1 4" xfId="249"/>
    <cellStyle name="标题 2" xfId="250"/>
    <cellStyle name="标题 2 2" xfId="251"/>
    <cellStyle name="标题 2 2 2" xfId="252"/>
    <cellStyle name="标题 2 2 3" xfId="253"/>
    <cellStyle name="标题 2 2_1.3日 2017年预算草案 - 副本" xfId="254"/>
    <cellStyle name="标题 2 3" xfId="255"/>
    <cellStyle name="标题 2 3 2" xfId="256"/>
    <cellStyle name="标题 2 3_1.3日 2017年预算草案 - 副本" xfId="257"/>
    <cellStyle name="标题 2 4" xfId="258"/>
    <cellStyle name="标题 3" xfId="259"/>
    <cellStyle name="标题 3 2" xfId="260"/>
    <cellStyle name="标题 3 2 2" xfId="261"/>
    <cellStyle name="标题 3 2 3" xfId="262"/>
    <cellStyle name="标题 3 2_1.3日 2017年预算草案 - 副本" xfId="263"/>
    <cellStyle name="标题 3 3" xfId="264"/>
    <cellStyle name="标题 3 3 2" xfId="265"/>
    <cellStyle name="标题 3 3_1.3日 2017年预算草案 - 副本" xfId="266"/>
    <cellStyle name="标题 3 4" xfId="267"/>
    <cellStyle name="标题 4" xfId="268"/>
    <cellStyle name="标题 4 2" xfId="269"/>
    <cellStyle name="标题 4 2 2" xfId="270"/>
    <cellStyle name="标题 4 2 3" xfId="271"/>
    <cellStyle name="标题 4 3" xfId="272"/>
    <cellStyle name="标题 4 3 2" xfId="273"/>
    <cellStyle name="标题 4 4" xfId="274"/>
    <cellStyle name="标题 5" xfId="275"/>
    <cellStyle name="标题 5 2" xfId="276"/>
    <cellStyle name="标题 5 3" xfId="277"/>
    <cellStyle name="标题 6" xfId="278"/>
    <cellStyle name="标题 6 2" xfId="279"/>
    <cellStyle name="标题 7" xfId="280"/>
    <cellStyle name="表标题" xfId="281"/>
    <cellStyle name="差" xfId="282"/>
    <cellStyle name="差 2" xfId="283"/>
    <cellStyle name="差 2 2" xfId="284"/>
    <cellStyle name="差 2 3" xfId="285"/>
    <cellStyle name="差 2 4" xfId="286"/>
    <cellStyle name="差 3" xfId="287"/>
    <cellStyle name="差 3 2" xfId="288"/>
    <cellStyle name="差 3 3" xfId="289"/>
    <cellStyle name="差_20 2007年河南结算单" xfId="290"/>
    <cellStyle name="差_20 2007年河南结算单 2" xfId="291"/>
    <cellStyle name="差_20 2007年河南结算单_2017年预算草案（债务）" xfId="292"/>
    <cellStyle name="差_20 2007年河南结算单_基金汇总" xfId="293"/>
    <cellStyle name="差_20 2007年河南结算单_收入汇总" xfId="294"/>
    <cellStyle name="差_20 2007年河南结算单_支出汇总" xfId="295"/>
    <cellStyle name="差_2007结算与财力(6.2)" xfId="296"/>
    <cellStyle name="差_2007结算与财力(6.2)_基金汇总" xfId="297"/>
    <cellStyle name="差_2007结算与财力(6.2)_收入汇总" xfId="298"/>
    <cellStyle name="差_2007结算与财力(6.2)_支出汇总" xfId="299"/>
    <cellStyle name="差_2007年结算已定项目对账单" xfId="300"/>
    <cellStyle name="差_2007年结算已定项目对账单 2" xfId="301"/>
    <cellStyle name="差_2007年结算已定项目对账单_2017年预算草案（债务）" xfId="302"/>
    <cellStyle name="差_2007年结算已定项目对账单_基金汇总" xfId="303"/>
    <cellStyle name="差_2007年结算已定项目对账单_收入汇总" xfId="304"/>
    <cellStyle name="差_2007年结算已定项目对账单_支出汇总" xfId="305"/>
    <cellStyle name="差_2007年中央财政与河南省财政年终决算结算单" xfId="306"/>
    <cellStyle name="差_2007年中央财政与河南省财政年终决算结算单 2" xfId="307"/>
    <cellStyle name="差_2007年中央财政与河南省财政年终决算结算单_2017年预算草案（债务）" xfId="308"/>
    <cellStyle name="差_2007年中央财政与河南省财政年终决算结算单_基金汇总" xfId="309"/>
    <cellStyle name="差_2007年中央财政与河南省财政年终决算结算单_收入汇总" xfId="310"/>
    <cellStyle name="差_2007年中央财政与河南省财政年终决算结算单_支出汇总" xfId="311"/>
    <cellStyle name="差_2008年财政收支预算草案(1.4)" xfId="312"/>
    <cellStyle name="差_2008年财政收支预算草案(1.4) 2" xfId="313"/>
    <cellStyle name="差_2008年财政收支预算草案(1.4)_2017年预算草案（债务）" xfId="314"/>
    <cellStyle name="差_2008年财政收支预算草案(1.4)_基金汇总" xfId="315"/>
    <cellStyle name="差_2008年财政收支预算草案(1.4)_收入汇总" xfId="316"/>
    <cellStyle name="差_2008年财政收支预算草案(1.4)_支出汇总" xfId="317"/>
    <cellStyle name="差_2009年财力测算情况11.19" xfId="318"/>
    <cellStyle name="差_2009年财力测算情况11.19_基金汇总" xfId="319"/>
    <cellStyle name="差_2009年财力测算情况11.19_收入汇总" xfId="320"/>
    <cellStyle name="差_2009年财力测算情况11.19_支出汇总" xfId="321"/>
    <cellStyle name="差_2009年结算（最终）" xfId="322"/>
    <cellStyle name="差_2009年结算（最终）_基金汇总" xfId="323"/>
    <cellStyle name="差_2009年结算（最终）_收入汇总" xfId="324"/>
    <cellStyle name="差_2009年结算（最终）_支出汇总" xfId="325"/>
    <cellStyle name="差_2010年收入预测表（20091218)）" xfId="326"/>
    <cellStyle name="差_2010年收入预测表（20091218)）_基金汇总" xfId="327"/>
    <cellStyle name="差_2010年收入预测表（20091218)）_收入汇总" xfId="328"/>
    <cellStyle name="差_2010年收入预测表（20091218)）_支出汇总" xfId="329"/>
    <cellStyle name="差_2010年收入预测表（20091219)）" xfId="330"/>
    <cellStyle name="差_2010年收入预测表（20091219)）_基金汇总" xfId="331"/>
    <cellStyle name="差_2010年收入预测表（20091219)）_收入汇总" xfId="332"/>
    <cellStyle name="差_2010年收入预测表（20091219)）_支出汇总" xfId="333"/>
    <cellStyle name="差_2010年收入预测表（20091230)）" xfId="334"/>
    <cellStyle name="差_2010年收入预测表（20091230)）_基金汇总" xfId="335"/>
    <cellStyle name="差_2010年收入预测表（20091230)）_收入汇总" xfId="336"/>
    <cellStyle name="差_2010年收入预测表（20091230)）_支出汇总" xfId="337"/>
    <cellStyle name="差_2010省级行政性收费专项收入批复" xfId="338"/>
    <cellStyle name="差_2010省级行政性收费专项收入批复_基金汇总" xfId="339"/>
    <cellStyle name="差_2010省级行政性收费专项收入批复_收入汇总" xfId="340"/>
    <cellStyle name="差_2010省级行政性收费专项收入批复_支出汇总" xfId="341"/>
    <cellStyle name="差_20111127汇报附表（8张）" xfId="342"/>
    <cellStyle name="差_20111127汇报附表（8张）_基金汇总" xfId="343"/>
    <cellStyle name="差_20111127汇报附表（8张）_收入汇总" xfId="344"/>
    <cellStyle name="差_20111127汇报附表（8张）_支出汇总" xfId="345"/>
    <cellStyle name="差_2011年全省及省级预计2011-12-12" xfId="346"/>
    <cellStyle name="差_2011年全省及省级预计2011-12-12_基金汇总" xfId="347"/>
    <cellStyle name="差_2011年全省及省级预计2011-12-12_收入汇总" xfId="348"/>
    <cellStyle name="差_2011年全省及省级预计2011-12-12_支出汇总" xfId="349"/>
    <cellStyle name="差_2011年预算表格2010.12.9" xfId="350"/>
    <cellStyle name="差_2011年预算表格2010.12.9 2" xfId="351"/>
    <cellStyle name="差_2011年预算表格2010.12.9_2017年预算草案（债务）" xfId="352"/>
    <cellStyle name="差_2011年预算表格2010.12.9_基金汇总" xfId="353"/>
    <cellStyle name="差_2011年预算表格2010.12.9_收入汇总" xfId="354"/>
    <cellStyle name="差_2011年预算表格2010.12.9_支出汇总" xfId="355"/>
    <cellStyle name="差_2011年预算大表11-26" xfId="356"/>
    <cellStyle name="差_2011年预算大表11-26 2" xfId="357"/>
    <cellStyle name="差_2011年预算大表11-26_2017年预算草案（债务）" xfId="358"/>
    <cellStyle name="差_2011年预算大表11-26_基金汇总" xfId="359"/>
    <cellStyle name="差_2011年预算大表11-26_收入汇总" xfId="360"/>
    <cellStyle name="差_2011年预算大表11-26_支出汇总" xfId="361"/>
    <cellStyle name="差_2012年省级一般预算收入计划" xfId="362"/>
    <cellStyle name="差_20160105省级2016年预算情况表（最新）" xfId="363"/>
    <cellStyle name="差_20160105省级2016年预算情况表（最新） 2" xfId="364"/>
    <cellStyle name="差_20160105省级2016年预算情况表（最新）_2017年预算草案（债务）" xfId="365"/>
    <cellStyle name="差_20160105省级2016年预算情况表（最新）_基金汇总" xfId="366"/>
    <cellStyle name="差_20160105省级2016年预算情况表（最新）_收入汇总" xfId="367"/>
    <cellStyle name="差_20160105省级2016年预算情况表（最新）_支出汇总" xfId="368"/>
    <cellStyle name="差_2016-2017全省国资预算" xfId="369"/>
    <cellStyle name="差_2016年财政专项清理表" xfId="370"/>
    <cellStyle name="差_20170103省级2017年预算情况表" xfId="371"/>
    <cellStyle name="差_2017年预算草案（债务）" xfId="372"/>
    <cellStyle name="差_Book1" xfId="373"/>
    <cellStyle name="差_Book1_基金汇总" xfId="374"/>
    <cellStyle name="差_Book1_收入汇总" xfId="375"/>
    <cellStyle name="差_Book1_支出汇总" xfId="376"/>
    <cellStyle name="差_Xl0000068" xfId="377"/>
    <cellStyle name="差_Xl0000068 2" xfId="378"/>
    <cellStyle name="差_Xl0000068_2017年预算草案（债务）" xfId="379"/>
    <cellStyle name="差_Xl0000068_基金汇总" xfId="380"/>
    <cellStyle name="差_Xl0000068_收入汇总" xfId="381"/>
    <cellStyle name="差_Xl0000068_支出汇总" xfId="382"/>
    <cellStyle name="差_Xl0000071" xfId="383"/>
    <cellStyle name="差_Xl0000071 2" xfId="384"/>
    <cellStyle name="差_Xl0000071_2017年预算草案（债务）" xfId="385"/>
    <cellStyle name="差_Xl0000071_基金汇总" xfId="386"/>
    <cellStyle name="差_Xl0000071_收入汇总" xfId="387"/>
    <cellStyle name="差_Xl0000071_支出汇总" xfId="388"/>
    <cellStyle name="差_财政厅编制用表（2011年报省人大）" xfId="389"/>
    <cellStyle name="差_财政厅编制用表（2011年报省人大） 2" xfId="390"/>
    <cellStyle name="差_财政厅编制用表（2011年报省人大）_2017年预算草案（债务）" xfId="391"/>
    <cellStyle name="差_财政厅编制用表（2011年报省人大）_基金汇总" xfId="392"/>
    <cellStyle name="差_财政厅编制用表（2011年报省人大）_收入汇总" xfId="393"/>
    <cellStyle name="差_财政厅编制用表（2011年报省人大）_支出汇总" xfId="394"/>
    <cellStyle name="差_国有资本经营预算（2011年报省人大）" xfId="395"/>
    <cellStyle name="差_国有资本经营预算（2011年报省人大） 2" xfId="396"/>
    <cellStyle name="差_国有资本经营预算（2011年报省人大）_2017年预算草案（债务）" xfId="397"/>
    <cellStyle name="差_国有资本经营预算（2011年报省人大）_基金汇总" xfId="398"/>
    <cellStyle name="差_国有资本经营预算（2011年报省人大）_收入汇总" xfId="399"/>
    <cellStyle name="差_国有资本经营预算（2011年报省人大）_支出汇总" xfId="400"/>
    <cellStyle name="差_河南省----2009-05-21（补充数据）" xfId="401"/>
    <cellStyle name="差_河南省----2009-05-21（补充数据） 2" xfId="402"/>
    <cellStyle name="差_河南省----2009-05-21（补充数据）_2017年预算草案（债务）" xfId="403"/>
    <cellStyle name="差_河南省----2009-05-21（补充数据）_基金汇总" xfId="404"/>
    <cellStyle name="差_河南省----2009-05-21（补充数据）_收入汇总" xfId="405"/>
    <cellStyle name="差_河南省----2009-05-21（补充数据）_支出汇总" xfId="406"/>
    <cellStyle name="差_基金安排表" xfId="407"/>
    <cellStyle name="差_基金汇总" xfId="408"/>
    <cellStyle name="差_津补贴保障测算(5.21)" xfId="409"/>
    <cellStyle name="差_津补贴保障测算(5.21)_基金汇总" xfId="410"/>
    <cellStyle name="差_津补贴保障测算(5.21)_收入汇总" xfId="411"/>
    <cellStyle name="差_津补贴保障测算(5.21)_支出汇总" xfId="412"/>
    <cellStyle name="差_商品交易所2006--2008年税收" xfId="413"/>
    <cellStyle name="差_商品交易所2006--2008年税收 2" xfId="414"/>
    <cellStyle name="差_商品交易所2006--2008年税收_2017年预算草案（债务）" xfId="415"/>
    <cellStyle name="差_商品交易所2006--2008年税收_基金汇总" xfId="416"/>
    <cellStyle name="差_商品交易所2006--2008年税收_收入汇总" xfId="417"/>
    <cellStyle name="差_商品交易所2006--2008年税收_支出汇总" xfId="418"/>
    <cellStyle name="差_省电力2008年 工作表" xfId="419"/>
    <cellStyle name="差_省电力2008年 工作表 2" xfId="420"/>
    <cellStyle name="差_省电力2008年 工作表_2017年预算草案（债务）" xfId="421"/>
    <cellStyle name="差_省电力2008年 工作表_基金汇总" xfId="422"/>
    <cellStyle name="差_省电力2008年 工作表_收入汇总" xfId="423"/>
    <cellStyle name="差_省电力2008年 工作表_支出汇总" xfId="424"/>
    <cellStyle name="差_省级国有资本经营预算表" xfId="425"/>
    <cellStyle name="差_省级明细" xfId="426"/>
    <cellStyle name="差_省级明细 2" xfId="427"/>
    <cellStyle name="差_省级明细_1.3日 2017年预算草案 - 副本" xfId="428"/>
    <cellStyle name="差_省级明细_2016-2017全省国资预算" xfId="429"/>
    <cellStyle name="差_省级明细_2016年预算草案" xfId="430"/>
    <cellStyle name="差_省级明细_2016年预算草案1.13" xfId="431"/>
    <cellStyle name="差_省级明细_2016年预算草案1.13 2" xfId="432"/>
    <cellStyle name="差_省级明细_2016年预算草案1.13_2017年预算草案（债务）" xfId="433"/>
    <cellStyle name="差_省级明细_2016年预算草案1.13_基金汇总" xfId="434"/>
    <cellStyle name="差_省级明细_2016年预算草案1.13_收入汇总" xfId="435"/>
    <cellStyle name="差_省级明细_2016年预算草案1.13_支出汇总" xfId="436"/>
    <cellStyle name="差_省级明细_2017年财政收支预算" xfId="437"/>
    <cellStyle name="差_省级明细_2017年预算草案（债务）" xfId="438"/>
    <cellStyle name="差_省级明细_2017年预算草案1.4" xfId="439"/>
    <cellStyle name="差_省级明细_23" xfId="440"/>
    <cellStyle name="差_省级明细_23 2" xfId="441"/>
    <cellStyle name="差_省级明细_23_2017年预算草案（债务）" xfId="442"/>
    <cellStyle name="差_省级明细_23_基金汇总" xfId="443"/>
    <cellStyle name="差_省级明细_23_收入汇总" xfId="444"/>
    <cellStyle name="差_省级明细_23_支出汇总" xfId="445"/>
    <cellStyle name="差_省级明细_Book1" xfId="446"/>
    <cellStyle name="差_省级明细_Book1 2" xfId="447"/>
    <cellStyle name="差_省级明细_Book1_2017年预算草案（债务）" xfId="448"/>
    <cellStyle name="差_省级明细_Book1_基金汇总" xfId="449"/>
    <cellStyle name="差_省级明细_Book1_收入汇总" xfId="450"/>
    <cellStyle name="差_省级明细_Book1_支出汇总" xfId="451"/>
    <cellStyle name="差_省级明细_Book3" xfId="452"/>
    <cellStyle name="差_省级明细_Xl0000068" xfId="453"/>
    <cellStyle name="差_省级明细_Xl0000068 2" xfId="454"/>
    <cellStyle name="差_省级明细_Xl0000068_2017年预算草案（债务）" xfId="455"/>
    <cellStyle name="差_省级明细_Xl0000068_基金汇总" xfId="456"/>
    <cellStyle name="差_省级明细_Xl0000068_收入汇总" xfId="457"/>
    <cellStyle name="差_省级明细_Xl0000068_支出汇总" xfId="458"/>
    <cellStyle name="差_省级明细_Xl0000071" xfId="459"/>
    <cellStyle name="差_省级明细_Xl0000071 2" xfId="460"/>
    <cellStyle name="差_省级明细_Xl0000071_2017年预算草案（债务）" xfId="461"/>
    <cellStyle name="差_省级明细_Xl0000071_基金汇总" xfId="462"/>
    <cellStyle name="差_省级明细_Xl0000071_收入汇总" xfId="463"/>
    <cellStyle name="差_省级明细_Xl0000071_支出汇总" xfId="464"/>
    <cellStyle name="差_省级明细_表六七" xfId="465"/>
    <cellStyle name="差_省级明细_代编表" xfId="466"/>
    <cellStyle name="差_省级明细_代编全省支出预算修改" xfId="467"/>
    <cellStyle name="差_省级明细_代编全省支出预算修改 2" xfId="468"/>
    <cellStyle name="差_省级明细_代编全省支出预算修改_2017年预算草案（债务）" xfId="469"/>
    <cellStyle name="差_省级明细_代编全省支出预算修改_基金汇总" xfId="470"/>
    <cellStyle name="差_省级明细_代编全省支出预算修改_收入汇总" xfId="471"/>
    <cellStyle name="差_省级明细_代编全省支出预算修改_支出汇总" xfId="472"/>
    <cellStyle name="差_省级明细_冬梅3" xfId="473"/>
    <cellStyle name="差_省级明细_冬梅3 2" xfId="474"/>
    <cellStyle name="差_省级明细_冬梅3_2017年预算草案（债务）" xfId="475"/>
    <cellStyle name="差_省级明细_冬梅3_基金汇总" xfId="476"/>
    <cellStyle name="差_省级明细_冬梅3_收入汇总" xfId="477"/>
    <cellStyle name="差_省级明细_冬梅3_支出汇总" xfId="478"/>
    <cellStyle name="差_省级明细_复件 表19（梁蕊发）" xfId="479"/>
    <cellStyle name="差_省级明细_副本1.2" xfId="480"/>
    <cellStyle name="差_省级明细_副本1.2 2" xfId="481"/>
    <cellStyle name="差_省级明细_副本1.2_2017年预算草案（债务）" xfId="482"/>
    <cellStyle name="差_省级明细_副本1.2_基金汇总" xfId="483"/>
    <cellStyle name="差_省级明细_副本1.2_收入汇总" xfId="484"/>
    <cellStyle name="差_省级明细_副本1.2_支出汇总" xfId="485"/>
    <cellStyle name="差_省级明细_副本最新" xfId="486"/>
    <cellStyle name="差_省级明细_副本最新 2" xfId="487"/>
    <cellStyle name="差_省级明细_副本最新_2017年预算草案（债务）" xfId="488"/>
    <cellStyle name="差_省级明细_副本最新_基金汇总" xfId="489"/>
    <cellStyle name="差_省级明细_副本最新_收入汇总" xfId="490"/>
    <cellStyle name="差_省级明细_副本最新_支出汇总" xfId="491"/>
    <cellStyle name="差_省级明细_基金表" xfId="492"/>
    <cellStyle name="差_省级明细_基金汇总" xfId="493"/>
    <cellStyle name="差_省级明细_基金最新" xfId="494"/>
    <cellStyle name="差_省级明细_基金最新 2" xfId="495"/>
    <cellStyle name="差_省级明细_基金最新_2017年预算草案（债务）" xfId="496"/>
    <cellStyle name="差_省级明细_基金最新_基金汇总" xfId="497"/>
    <cellStyle name="差_省级明细_基金最新_收入汇总" xfId="498"/>
    <cellStyle name="差_省级明细_基金最新_支出汇总" xfId="499"/>
    <cellStyle name="差_省级明细_基金最终修改支出" xfId="500"/>
    <cellStyle name="差_省级明细_梁蕊要预算局报人大2017年预算草案" xfId="501"/>
    <cellStyle name="差_省级明细_全省收入代编最新" xfId="502"/>
    <cellStyle name="差_省级明细_全省收入代编最新 2" xfId="503"/>
    <cellStyle name="差_省级明细_全省收入代编最新_2017年预算草案（债务）" xfId="504"/>
    <cellStyle name="差_省级明细_全省收入代编最新_基金汇总" xfId="505"/>
    <cellStyle name="差_省级明细_全省收入代编最新_收入汇总" xfId="506"/>
    <cellStyle name="差_省级明细_全省收入代编最新_支出汇总" xfId="507"/>
    <cellStyle name="差_省级明细_全省预算代编" xfId="508"/>
    <cellStyle name="差_省级明细_全省预算代编 2" xfId="509"/>
    <cellStyle name="差_省级明细_全省预算代编_2017年预算草案（债务）" xfId="510"/>
    <cellStyle name="差_省级明细_全省预算代编_基金汇总" xfId="511"/>
    <cellStyle name="差_省级明细_全省预算代编_收入汇总" xfId="512"/>
    <cellStyle name="差_省级明细_全省预算代编_支出汇总" xfId="513"/>
    <cellStyle name="差_省级明细_社保2017年预算草案1.3" xfId="514"/>
    <cellStyle name="差_省级明细_省级国有资本经营预算表" xfId="515"/>
    <cellStyle name="差_省级明细_收入汇总" xfId="516"/>
    <cellStyle name="差_省级明细_政府性基金人大会表格1稿" xfId="517"/>
    <cellStyle name="差_省级明细_政府性基金人大会表格1稿 2" xfId="518"/>
    <cellStyle name="差_省级明细_政府性基金人大会表格1稿_2017年预算草案（债务）" xfId="519"/>
    <cellStyle name="差_省级明细_政府性基金人大会表格1稿_基金汇总" xfId="520"/>
    <cellStyle name="差_省级明细_政府性基金人大会表格1稿_收入汇总" xfId="521"/>
    <cellStyle name="差_省级明细_政府性基金人大会表格1稿_支出汇总" xfId="522"/>
    <cellStyle name="差_省级明细_支出汇总" xfId="523"/>
    <cellStyle name="差_省属监狱人员级别表(驻外)" xfId="524"/>
    <cellStyle name="差_省属监狱人员级别表(驻外)_基金汇总" xfId="525"/>
    <cellStyle name="差_省属监狱人员级别表(驻外)_收入汇总" xfId="526"/>
    <cellStyle name="差_省属监狱人员级别表(驻外)_支出汇总" xfId="527"/>
    <cellStyle name="差_收入汇总" xfId="528"/>
    <cellStyle name="差_支出汇总" xfId="529"/>
    <cellStyle name="常规 10" xfId="530"/>
    <cellStyle name="常规 10 2" xfId="531"/>
    <cellStyle name="常规 10_鹤壁市开发区2017年相关数据统计表报市局" xfId="532"/>
    <cellStyle name="常规 11" xfId="533"/>
    <cellStyle name="常规 11 2" xfId="534"/>
    <cellStyle name="常规 11_鹤壁市开发区2017年相关数据统计表报市局" xfId="535"/>
    <cellStyle name="常规 12" xfId="536"/>
    <cellStyle name="常规 13" xfId="537"/>
    <cellStyle name="常规 13 2" xfId="538"/>
    <cellStyle name="常规 13_2017年预算草案（债务）" xfId="539"/>
    <cellStyle name="常规 14" xfId="540"/>
    <cellStyle name="常规 15" xfId="541"/>
    <cellStyle name="常规 16" xfId="542"/>
    <cellStyle name="常规 2" xfId="543"/>
    <cellStyle name="常规 2 2" xfId="544"/>
    <cellStyle name="常规 2 2 2" xfId="545"/>
    <cellStyle name="常规 2 2 3" xfId="546"/>
    <cellStyle name="常规 2 2 4" xfId="547"/>
    <cellStyle name="常规 2 3" xfId="548"/>
    <cellStyle name="常规 2 3 2" xfId="549"/>
    <cellStyle name="常规 2 4" xfId="550"/>
    <cellStyle name="常规 2 5" xfId="551"/>
    <cellStyle name="常规 2 6" xfId="552"/>
    <cellStyle name="常规 2 7" xfId="553"/>
    <cellStyle name="常规 2_2009年结算（最终）" xfId="554"/>
    <cellStyle name="常规 23 2" xfId="555"/>
    <cellStyle name="常规 29" xfId="556"/>
    <cellStyle name="常规 3" xfId="557"/>
    <cellStyle name="常规 3 2" xfId="558"/>
    <cellStyle name="常规 3 2 2" xfId="559"/>
    <cellStyle name="常规 3 3" xfId="560"/>
    <cellStyle name="常规 3 4" xfId="561"/>
    <cellStyle name="常规 3 5" xfId="562"/>
    <cellStyle name="常规 4" xfId="563"/>
    <cellStyle name="常规 4 2" xfId="564"/>
    <cellStyle name="常规 4 2 2" xfId="565"/>
    <cellStyle name="常规 4 3" xfId="566"/>
    <cellStyle name="常规 4 4" xfId="567"/>
    <cellStyle name="常规 4 5" xfId="568"/>
    <cellStyle name="常规 4 6" xfId="569"/>
    <cellStyle name="常规 5" xfId="570"/>
    <cellStyle name="常规 5 2" xfId="571"/>
    <cellStyle name="常规 5 3" xfId="572"/>
    <cellStyle name="常规 5 4" xfId="573"/>
    <cellStyle name="常规 6" xfId="574"/>
    <cellStyle name="常规 6 2" xfId="575"/>
    <cellStyle name="常规 6 3" xfId="576"/>
    <cellStyle name="常规 6 4" xfId="577"/>
    <cellStyle name="常规 6_1.3日 2017年预算草案 - 副本" xfId="578"/>
    <cellStyle name="常规 7" xfId="579"/>
    <cellStyle name="常规 7 2" xfId="580"/>
    <cellStyle name="常规 7 3" xfId="581"/>
    <cellStyle name="常规 8" xfId="582"/>
    <cellStyle name="常规 9" xfId="583"/>
    <cellStyle name="常规 9 2" xfId="584"/>
    <cellStyle name="常规_2010年收入财力预测（20101011）_全省社会保险基金" xfId="585"/>
    <cellStyle name="常规_2016年省本级社会保险基金收支预算表细化" xfId="586"/>
    <cellStyle name="常规_全省社会保险基金" xfId="587"/>
    <cellStyle name="超级链接" xfId="588"/>
    <cellStyle name="Hyperlink" xfId="589"/>
    <cellStyle name="分级显示行_1_13区汇总" xfId="590"/>
    <cellStyle name="归盒啦_95" xfId="591"/>
    <cellStyle name="好" xfId="592"/>
    <cellStyle name="好 2" xfId="593"/>
    <cellStyle name="好 2 2" xfId="594"/>
    <cellStyle name="好 2 3" xfId="595"/>
    <cellStyle name="好 2 4" xfId="596"/>
    <cellStyle name="好 3" xfId="597"/>
    <cellStyle name="好 3 2" xfId="598"/>
    <cellStyle name="好 3 3" xfId="599"/>
    <cellStyle name="好_20 2007年河南结算单" xfId="600"/>
    <cellStyle name="好_20 2007年河南结算单 2" xfId="601"/>
    <cellStyle name="好_20 2007年河南结算单_2017年预算草案（债务）" xfId="602"/>
    <cellStyle name="好_20 2007年河南结算单_基金汇总" xfId="603"/>
    <cellStyle name="好_20 2007年河南结算单_收入汇总" xfId="604"/>
    <cellStyle name="好_20 2007年河南结算单_支出汇总" xfId="605"/>
    <cellStyle name="好_2007结算与财力(6.2)" xfId="606"/>
    <cellStyle name="好_2007结算与财力(6.2)_基金汇总" xfId="607"/>
    <cellStyle name="好_2007结算与财力(6.2)_收入汇总" xfId="608"/>
    <cellStyle name="好_2007结算与财力(6.2)_支出汇总" xfId="609"/>
    <cellStyle name="好_2007年结算已定项目对账单" xfId="610"/>
    <cellStyle name="好_2007年结算已定项目对账单 2" xfId="611"/>
    <cellStyle name="好_2007年结算已定项目对账单_2017年预算草案（债务）" xfId="612"/>
    <cellStyle name="好_2007年结算已定项目对账单_基金汇总" xfId="613"/>
    <cellStyle name="好_2007年结算已定项目对账单_收入汇总" xfId="614"/>
    <cellStyle name="好_2007年结算已定项目对账单_支出汇总" xfId="615"/>
    <cellStyle name="好_2007年中央财政与河南省财政年终决算结算单" xfId="616"/>
    <cellStyle name="好_2007年中央财政与河南省财政年终决算结算单 2" xfId="617"/>
    <cellStyle name="好_2007年中央财政与河南省财政年终决算结算单_2017年预算草案（债务）" xfId="618"/>
    <cellStyle name="好_2007年中央财政与河南省财政年终决算结算单_基金汇总" xfId="619"/>
    <cellStyle name="好_2007年中央财政与河南省财政年终决算结算单_收入汇总" xfId="620"/>
    <cellStyle name="好_2007年中央财政与河南省财政年终决算结算单_支出汇总" xfId="621"/>
    <cellStyle name="好_2008年财政收支预算草案(1.4)" xfId="622"/>
    <cellStyle name="好_2008年财政收支预算草案(1.4) 2" xfId="623"/>
    <cellStyle name="好_2008年财政收支预算草案(1.4)_2017年预算草案（债务）" xfId="624"/>
    <cellStyle name="好_2008年财政收支预算草案(1.4)_基金汇总" xfId="625"/>
    <cellStyle name="好_2008年财政收支预算草案(1.4)_收入汇总" xfId="626"/>
    <cellStyle name="好_2008年财政收支预算草案(1.4)_支出汇总" xfId="627"/>
    <cellStyle name="好_2009年财力测算情况11.19" xfId="628"/>
    <cellStyle name="好_2009年财力测算情况11.19_基金汇总" xfId="629"/>
    <cellStyle name="好_2009年财力测算情况11.19_收入汇总" xfId="630"/>
    <cellStyle name="好_2009年财力测算情况11.19_支出汇总" xfId="631"/>
    <cellStyle name="好_2009年结算（最终）" xfId="632"/>
    <cellStyle name="好_2009年结算（最终）_基金汇总" xfId="633"/>
    <cellStyle name="好_2009年结算（最终）_收入汇总" xfId="634"/>
    <cellStyle name="好_2009年结算（最终）_支出汇总" xfId="635"/>
    <cellStyle name="好_2010年收入预测表（20091218)）" xfId="636"/>
    <cellStyle name="好_2010年收入预测表（20091218)）_基金汇总" xfId="637"/>
    <cellStyle name="好_2010年收入预测表（20091218)）_收入汇总" xfId="638"/>
    <cellStyle name="好_2010年收入预测表（20091218)）_支出汇总" xfId="639"/>
    <cellStyle name="好_2010年收入预测表（20091219)）" xfId="640"/>
    <cellStyle name="好_2010年收入预测表（20091219)）_基金汇总" xfId="641"/>
    <cellStyle name="好_2010年收入预测表（20091219)）_收入汇总" xfId="642"/>
    <cellStyle name="好_2010年收入预测表（20091219)）_支出汇总" xfId="643"/>
    <cellStyle name="好_2010年收入预测表（20091230)）" xfId="644"/>
    <cellStyle name="好_2010年收入预测表（20091230)）_基金汇总" xfId="645"/>
    <cellStyle name="好_2010年收入预测表（20091230)）_收入汇总" xfId="646"/>
    <cellStyle name="好_2010年收入预测表（20091230)）_支出汇总" xfId="647"/>
    <cellStyle name="好_2010省级行政性收费专项收入批复" xfId="648"/>
    <cellStyle name="好_2010省级行政性收费专项收入批复_基金汇总" xfId="649"/>
    <cellStyle name="好_2010省级行政性收费专项收入批复_收入汇总" xfId="650"/>
    <cellStyle name="好_2010省级行政性收费专项收入批复_支出汇总" xfId="651"/>
    <cellStyle name="好_20111127汇报附表（8张）" xfId="652"/>
    <cellStyle name="好_20111127汇报附表（8张）_基金汇总" xfId="653"/>
    <cellStyle name="好_20111127汇报附表（8张）_收入汇总" xfId="654"/>
    <cellStyle name="好_20111127汇报附表（8张）_支出汇总" xfId="655"/>
    <cellStyle name="好_2011年全省及省级预计2011-12-12" xfId="656"/>
    <cellStyle name="好_2011年全省及省级预计2011-12-12_基金汇总" xfId="657"/>
    <cellStyle name="好_2011年全省及省级预计2011-12-12_收入汇总" xfId="658"/>
    <cellStyle name="好_2011年全省及省级预计2011-12-12_支出汇总" xfId="659"/>
    <cellStyle name="好_2011年预算表格2010.12.9" xfId="660"/>
    <cellStyle name="好_2011年预算表格2010.12.9 2" xfId="661"/>
    <cellStyle name="好_2011年预算表格2010.12.9_2017年预算草案（债务）" xfId="662"/>
    <cellStyle name="好_2011年预算表格2010.12.9_基金汇总" xfId="663"/>
    <cellStyle name="好_2011年预算表格2010.12.9_收入汇总" xfId="664"/>
    <cellStyle name="好_2011年预算表格2010.12.9_支出汇总" xfId="665"/>
    <cellStyle name="好_2011年预算大表11-26" xfId="666"/>
    <cellStyle name="好_2011年预算大表11-26 2" xfId="667"/>
    <cellStyle name="好_2011年预算大表11-26_2017年预算草案（债务）" xfId="668"/>
    <cellStyle name="好_2011年预算大表11-26_基金汇总" xfId="669"/>
    <cellStyle name="好_2011年预算大表11-26_收入汇总" xfId="670"/>
    <cellStyle name="好_2011年预算大表11-26_支出汇总" xfId="671"/>
    <cellStyle name="好_2012年省级一般预算收入计划" xfId="672"/>
    <cellStyle name="好_20160105省级2016年预算情况表（最新）" xfId="673"/>
    <cellStyle name="好_20160105省级2016年预算情况表（最新） 2" xfId="674"/>
    <cellStyle name="好_20160105省级2016年预算情况表（最新）_2017年预算草案（债务）" xfId="675"/>
    <cellStyle name="好_20160105省级2016年预算情况表（最新）_基金汇总" xfId="676"/>
    <cellStyle name="好_20160105省级2016年预算情况表（最新）_收入汇总" xfId="677"/>
    <cellStyle name="好_20160105省级2016年预算情况表（最新）_支出汇总" xfId="678"/>
    <cellStyle name="好_2016-2017全省国资预算" xfId="679"/>
    <cellStyle name="好_2016年财政专项清理表" xfId="680"/>
    <cellStyle name="好_20170103省级2017年预算情况表" xfId="681"/>
    <cellStyle name="好_2017年预算草案（债务）" xfId="682"/>
    <cellStyle name="好_Book1" xfId="683"/>
    <cellStyle name="好_Book1_基金汇总" xfId="684"/>
    <cellStyle name="好_Book1_收入汇总" xfId="685"/>
    <cellStyle name="好_Book1_支出汇总" xfId="686"/>
    <cellStyle name="好_Xl0000068" xfId="687"/>
    <cellStyle name="好_Xl0000068 2" xfId="688"/>
    <cellStyle name="好_Xl0000068_2017年预算草案（债务）" xfId="689"/>
    <cellStyle name="好_Xl0000068_基金汇总" xfId="690"/>
    <cellStyle name="好_Xl0000068_收入汇总" xfId="691"/>
    <cellStyle name="好_Xl0000068_支出汇总" xfId="692"/>
    <cellStyle name="好_Xl0000071" xfId="693"/>
    <cellStyle name="好_Xl0000071 2" xfId="694"/>
    <cellStyle name="好_Xl0000071_2017年预算草案（债务）" xfId="695"/>
    <cellStyle name="好_Xl0000071_基金汇总" xfId="696"/>
    <cellStyle name="好_Xl0000071_收入汇总" xfId="697"/>
    <cellStyle name="好_Xl0000071_支出汇总" xfId="698"/>
    <cellStyle name="好_财政厅编制用表（2011年报省人大）" xfId="699"/>
    <cellStyle name="好_财政厅编制用表（2011年报省人大） 2" xfId="700"/>
    <cellStyle name="好_财政厅编制用表（2011年报省人大）_2017年预算草案（债务）" xfId="701"/>
    <cellStyle name="好_财政厅编制用表（2011年报省人大）_基金汇总" xfId="702"/>
    <cellStyle name="好_财政厅编制用表（2011年报省人大）_收入汇总" xfId="703"/>
    <cellStyle name="好_财政厅编制用表（2011年报省人大）_支出汇总" xfId="704"/>
    <cellStyle name="好_国有资本经营预算（2011年报省人大）" xfId="705"/>
    <cellStyle name="好_国有资本经营预算（2011年报省人大） 2" xfId="706"/>
    <cellStyle name="好_国有资本经营预算（2011年报省人大）_2017年预算草案（债务）" xfId="707"/>
    <cellStyle name="好_国有资本经营预算（2011年报省人大）_基金汇总" xfId="708"/>
    <cellStyle name="好_国有资本经营预算（2011年报省人大）_收入汇总" xfId="709"/>
    <cellStyle name="好_国有资本经营预算（2011年报省人大）_支出汇总" xfId="710"/>
    <cellStyle name="好_河南省----2009-05-21（补充数据）" xfId="711"/>
    <cellStyle name="好_河南省----2009-05-21（补充数据） 2" xfId="712"/>
    <cellStyle name="好_河南省----2009-05-21（补充数据）_2017年预算草案（债务）" xfId="713"/>
    <cellStyle name="好_河南省----2009-05-21（补充数据）_基金汇总" xfId="714"/>
    <cellStyle name="好_河南省----2009-05-21（补充数据）_收入汇总" xfId="715"/>
    <cellStyle name="好_河南省----2009-05-21（补充数据）_支出汇总" xfId="716"/>
    <cellStyle name="好_基金安排表" xfId="717"/>
    <cellStyle name="好_基金汇总" xfId="718"/>
    <cellStyle name="好_津补贴保障测算(5.21)" xfId="719"/>
    <cellStyle name="好_津补贴保障测算(5.21)_基金汇总" xfId="720"/>
    <cellStyle name="好_津补贴保障测算(5.21)_收入汇总" xfId="721"/>
    <cellStyle name="好_津补贴保障测算(5.21)_支出汇总" xfId="722"/>
    <cellStyle name="好_商品交易所2006--2008年税收" xfId="723"/>
    <cellStyle name="好_商品交易所2006--2008年税收 2" xfId="724"/>
    <cellStyle name="好_商品交易所2006--2008年税收_2017年预算草案（债务）" xfId="725"/>
    <cellStyle name="好_商品交易所2006--2008年税收_基金汇总" xfId="726"/>
    <cellStyle name="好_商品交易所2006--2008年税收_收入汇总" xfId="727"/>
    <cellStyle name="好_商品交易所2006--2008年税收_支出汇总" xfId="728"/>
    <cellStyle name="好_省电力2008年 工作表" xfId="729"/>
    <cellStyle name="好_省电力2008年 工作表 2" xfId="730"/>
    <cellStyle name="好_省电力2008年 工作表_2017年预算草案（债务）" xfId="731"/>
    <cellStyle name="好_省电力2008年 工作表_基金汇总" xfId="732"/>
    <cellStyle name="好_省电力2008年 工作表_收入汇总" xfId="733"/>
    <cellStyle name="好_省电力2008年 工作表_支出汇总" xfId="734"/>
    <cellStyle name="好_省级国有资本经营预算表" xfId="735"/>
    <cellStyle name="好_省级明细" xfId="736"/>
    <cellStyle name="好_省级明细 2" xfId="737"/>
    <cellStyle name="好_省级明细_1.3日 2017年预算草案 - 副本" xfId="738"/>
    <cellStyle name="好_省级明细_2016-2017全省国资预算" xfId="739"/>
    <cellStyle name="好_省级明细_2016年预算草案" xfId="740"/>
    <cellStyle name="好_省级明细_2016年预算草案1.13" xfId="741"/>
    <cellStyle name="好_省级明细_2016年预算草案1.13 2" xfId="742"/>
    <cellStyle name="好_省级明细_2016年预算草案1.13_2017年预算草案（债务）" xfId="743"/>
    <cellStyle name="好_省级明细_2016年预算草案1.13_基金汇总" xfId="744"/>
    <cellStyle name="好_省级明细_2016年预算草案1.13_收入汇总" xfId="745"/>
    <cellStyle name="好_省级明细_2016年预算草案1.13_支出汇总" xfId="746"/>
    <cellStyle name="好_省级明细_2017年财政收支预算" xfId="747"/>
    <cellStyle name="好_省级明细_2017年预算草案（债务）" xfId="748"/>
    <cellStyle name="好_省级明细_2017年预算草案1.4" xfId="749"/>
    <cellStyle name="好_省级明细_23" xfId="750"/>
    <cellStyle name="好_省级明细_23 2" xfId="751"/>
    <cellStyle name="好_省级明细_23_2017年预算草案（债务）" xfId="752"/>
    <cellStyle name="好_省级明细_23_基金汇总" xfId="753"/>
    <cellStyle name="好_省级明细_23_收入汇总" xfId="754"/>
    <cellStyle name="好_省级明细_23_支出汇总" xfId="755"/>
    <cellStyle name="好_省级明细_Book1" xfId="756"/>
    <cellStyle name="好_省级明细_Book1 2" xfId="757"/>
    <cellStyle name="好_省级明细_Book1_2017年预算草案（债务）" xfId="758"/>
    <cellStyle name="好_省级明细_Book1_基金汇总" xfId="759"/>
    <cellStyle name="好_省级明细_Book1_收入汇总" xfId="760"/>
    <cellStyle name="好_省级明细_Book1_支出汇总" xfId="761"/>
    <cellStyle name="好_省级明细_Book3" xfId="762"/>
    <cellStyle name="好_省级明细_Xl0000068" xfId="763"/>
    <cellStyle name="好_省级明细_Xl0000068 2" xfId="764"/>
    <cellStyle name="好_省级明细_Xl0000068_2017年预算草案（债务）" xfId="765"/>
    <cellStyle name="好_省级明细_Xl0000068_基金汇总" xfId="766"/>
    <cellStyle name="好_省级明细_Xl0000068_收入汇总" xfId="767"/>
    <cellStyle name="好_省级明细_Xl0000068_支出汇总" xfId="768"/>
    <cellStyle name="好_省级明细_Xl0000071" xfId="769"/>
    <cellStyle name="好_省级明细_Xl0000071 2" xfId="770"/>
    <cellStyle name="好_省级明细_Xl0000071_2017年预算草案（债务）" xfId="771"/>
    <cellStyle name="好_省级明细_Xl0000071_基金汇总" xfId="772"/>
    <cellStyle name="好_省级明细_Xl0000071_收入汇总" xfId="773"/>
    <cellStyle name="好_省级明细_Xl0000071_支出汇总" xfId="774"/>
    <cellStyle name="好_省级明细_表六七" xfId="775"/>
    <cellStyle name="好_省级明细_代编表" xfId="776"/>
    <cellStyle name="好_省级明细_代编全省支出预算修改" xfId="777"/>
    <cellStyle name="好_省级明细_代编全省支出预算修改 2" xfId="778"/>
    <cellStyle name="好_省级明细_代编全省支出预算修改_2017年预算草案（债务）" xfId="779"/>
    <cellStyle name="好_省级明细_代编全省支出预算修改_基金汇总" xfId="780"/>
    <cellStyle name="好_省级明细_代编全省支出预算修改_收入汇总" xfId="781"/>
    <cellStyle name="好_省级明细_代编全省支出预算修改_支出汇总" xfId="782"/>
    <cellStyle name="好_省级明细_冬梅3" xfId="783"/>
    <cellStyle name="好_省级明细_冬梅3 2" xfId="784"/>
    <cellStyle name="好_省级明细_冬梅3_2017年预算草案（债务）" xfId="785"/>
    <cellStyle name="好_省级明细_冬梅3_基金汇总" xfId="786"/>
    <cellStyle name="好_省级明细_冬梅3_收入汇总" xfId="787"/>
    <cellStyle name="好_省级明细_冬梅3_支出汇总" xfId="788"/>
    <cellStyle name="好_省级明细_复件 表19（梁蕊发）" xfId="789"/>
    <cellStyle name="好_省级明细_副本1.2" xfId="790"/>
    <cellStyle name="好_省级明细_副本1.2 2" xfId="791"/>
    <cellStyle name="好_省级明细_副本1.2_2017年预算草案（债务）" xfId="792"/>
    <cellStyle name="好_省级明细_副本1.2_基金汇总" xfId="793"/>
    <cellStyle name="好_省级明细_副本1.2_收入汇总" xfId="794"/>
    <cellStyle name="好_省级明细_副本1.2_支出汇总" xfId="795"/>
    <cellStyle name="好_省级明细_副本最新" xfId="796"/>
    <cellStyle name="好_省级明细_副本最新 2" xfId="797"/>
    <cellStyle name="好_省级明细_副本最新_2017年预算草案（债务）" xfId="798"/>
    <cellStyle name="好_省级明细_副本最新_基金汇总" xfId="799"/>
    <cellStyle name="好_省级明细_副本最新_收入汇总" xfId="800"/>
    <cellStyle name="好_省级明细_副本最新_支出汇总" xfId="801"/>
    <cellStyle name="好_省级明细_基金表" xfId="802"/>
    <cellStyle name="好_省级明细_基金汇总" xfId="803"/>
    <cellStyle name="好_省级明细_基金最新" xfId="804"/>
    <cellStyle name="好_省级明细_基金最新 2" xfId="805"/>
    <cellStyle name="好_省级明细_基金最新_2017年预算草案（债务）" xfId="806"/>
    <cellStyle name="好_省级明细_基金最新_基金汇总" xfId="807"/>
    <cellStyle name="好_省级明细_基金最新_收入汇总" xfId="808"/>
    <cellStyle name="好_省级明细_基金最新_支出汇总" xfId="809"/>
    <cellStyle name="好_省级明细_基金最终修改支出" xfId="810"/>
    <cellStyle name="好_省级明细_梁蕊要预算局报人大2017年预算草案" xfId="811"/>
    <cellStyle name="好_省级明细_全省收入代编最新" xfId="812"/>
    <cellStyle name="好_省级明细_全省收入代编最新 2" xfId="813"/>
    <cellStyle name="好_省级明细_全省收入代编最新_2017年预算草案（债务）" xfId="814"/>
    <cellStyle name="好_省级明细_全省收入代编最新_基金汇总" xfId="815"/>
    <cellStyle name="好_省级明细_全省收入代编最新_收入汇总" xfId="816"/>
    <cellStyle name="好_省级明细_全省收入代编最新_支出汇总" xfId="817"/>
    <cellStyle name="好_省级明细_全省预算代编" xfId="818"/>
    <cellStyle name="好_省级明细_全省预算代编 2" xfId="819"/>
    <cellStyle name="好_省级明细_全省预算代编_2017年预算草案（债务）" xfId="820"/>
    <cellStyle name="好_省级明细_全省预算代编_基金汇总" xfId="821"/>
    <cellStyle name="好_省级明细_全省预算代编_收入汇总" xfId="822"/>
    <cellStyle name="好_省级明细_全省预算代编_支出汇总" xfId="823"/>
    <cellStyle name="好_省级明细_社保2017年预算草案1.3" xfId="824"/>
    <cellStyle name="好_省级明细_省级国有资本经营预算表" xfId="825"/>
    <cellStyle name="好_省级明细_收入汇总" xfId="826"/>
    <cellStyle name="好_省级明细_政府性基金人大会表格1稿" xfId="827"/>
    <cellStyle name="好_省级明细_政府性基金人大会表格1稿 2" xfId="828"/>
    <cellStyle name="好_省级明细_政府性基金人大会表格1稿_2017年预算草案（债务）" xfId="829"/>
    <cellStyle name="好_省级明细_政府性基金人大会表格1稿_基金汇总" xfId="830"/>
    <cellStyle name="好_省级明细_政府性基金人大会表格1稿_收入汇总" xfId="831"/>
    <cellStyle name="好_省级明细_政府性基金人大会表格1稿_支出汇总" xfId="832"/>
    <cellStyle name="好_省级明细_支出汇总" xfId="833"/>
    <cellStyle name="好_省属监狱人员级别表(驻外)" xfId="834"/>
    <cellStyle name="好_省属监狱人员级别表(驻外)_基金汇总" xfId="835"/>
    <cellStyle name="好_省属监狱人员级别表(驻外)_收入汇总" xfId="836"/>
    <cellStyle name="好_省属监狱人员级别表(驻外)_支出汇总" xfId="837"/>
    <cellStyle name="好_收入汇总" xfId="838"/>
    <cellStyle name="好_支出汇总" xfId="839"/>
    <cellStyle name="后继超级链接" xfId="840"/>
    <cellStyle name="后继超链接" xfId="841"/>
    <cellStyle name="汇总" xfId="842"/>
    <cellStyle name="汇总 2" xfId="843"/>
    <cellStyle name="汇总 2 2" xfId="844"/>
    <cellStyle name="汇总 2 3" xfId="845"/>
    <cellStyle name="汇总 2 4" xfId="846"/>
    <cellStyle name="汇总 2_1.3日 2017年预算草案 - 副本" xfId="847"/>
    <cellStyle name="汇总 3" xfId="848"/>
    <cellStyle name="汇总 3 2" xfId="849"/>
    <cellStyle name="汇总 3_1.3日 2017年预算草案 - 副本" xfId="850"/>
    <cellStyle name="汇总 4" xfId="851"/>
    <cellStyle name="Currency" xfId="852"/>
    <cellStyle name="货币 2" xfId="853"/>
    <cellStyle name="Currency [0]" xfId="854"/>
    <cellStyle name="计算" xfId="855"/>
    <cellStyle name="计算 2" xfId="856"/>
    <cellStyle name="计算 2 2" xfId="857"/>
    <cellStyle name="计算 2 3" xfId="858"/>
    <cellStyle name="计算 2 4" xfId="859"/>
    <cellStyle name="计算 2_1.3日 2017年预算草案 - 副本" xfId="860"/>
    <cellStyle name="计算 3" xfId="861"/>
    <cellStyle name="计算 3 2" xfId="862"/>
    <cellStyle name="计算 3_1.3日 2017年预算草案 - 副本" xfId="863"/>
    <cellStyle name="计算 4" xfId="864"/>
    <cellStyle name="检查单元格" xfId="865"/>
    <cellStyle name="检查单元格 2" xfId="866"/>
    <cellStyle name="检查单元格 2 2" xfId="867"/>
    <cellStyle name="检查单元格 2 3" xfId="868"/>
    <cellStyle name="检查单元格 2 4" xfId="869"/>
    <cellStyle name="检查单元格 2_1.3日 2017年预算草案 - 副本" xfId="870"/>
    <cellStyle name="检查单元格 3" xfId="871"/>
    <cellStyle name="检查单元格 3 2" xfId="872"/>
    <cellStyle name="检查单元格 3_1.3日 2017年预算草案 - 副本" xfId="873"/>
    <cellStyle name="解释性文本" xfId="874"/>
    <cellStyle name="解释性文本 2" xfId="875"/>
    <cellStyle name="解释性文本 2 2" xfId="876"/>
    <cellStyle name="解释性文本 2 3" xfId="877"/>
    <cellStyle name="解释性文本 3" xfId="878"/>
    <cellStyle name="解释性文本 3 2" xfId="879"/>
    <cellStyle name="警告文本" xfId="880"/>
    <cellStyle name="警告文本 2" xfId="881"/>
    <cellStyle name="警告文本 2 2" xfId="882"/>
    <cellStyle name="警告文本 2 3" xfId="883"/>
    <cellStyle name="警告文本 2 4" xfId="884"/>
    <cellStyle name="警告文本 3" xfId="885"/>
    <cellStyle name="警告文本 3 2" xfId="886"/>
    <cellStyle name="链接单元格" xfId="887"/>
    <cellStyle name="链接单元格 2" xfId="888"/>
    <cellStyle name="链接单元格 2 2" xfId="889"/>
    <cellStyle name="链接单元格 2 3" xfId="890"/>
    <cellStyle name="链接单元格 2_1.3日 2017年预算草案 - 副本" xfId="891"/>
    <cellStyle name="链接单元格 3" xfId="892"/>
    <cellStyle name="链接单元格 3 2" xfId="893"/>
    <cellStyle name="链接单元格 3_1.3日 2017年预算草案 - 副本" xfId="894"/>
    <cellStyle name="霓付 [0]_ +Foil &amp; -FOIL &amp; PAPER" xfId="895"/>
    <cellStyle name="霓付_ +Foil &amp; -FOIL &amp; PAPER" xfId="896"/>
    <cellStyle name="烹拳 [0]_ +Foil &amp; -FOIL &amp; PAPER" xfId="897"/>
    <cellStyle name="烹拳_ +Foil &amp; -FOIL &amp; PAPER" xfId="898"/>
    <cellStyle name="普通_ 白土" xfId="899"/>
    <cellStyle name="千分位[0]_ 白土" xfId="900"/>
    <cellStyle name="千分位_ 白土" xfId="901"/>
    <cellStyle name="千位[0]_(人代会用)" xfId="902"/>
    <cellStyle name="千位_(人代会用)" xfId="903"/>
    <cellStyle name="Comma" xfId="904"/>
    <cellStyle name="千位分隔 2" xfId="905"/>
    <cellStyle name="千位分隔 3" xfId="906"/>
    <cellStyle name="Comma [0]" xfId="907"/>
    <cellStyle name="千位分隔[0] 2" xfId="908"/>
    <cellStyle name="千位分隔[0] 3" xfId="909"/>
    <cellStyle name="千位分季_新建 Microsoft Excel 工作表" xfId="910"/>
    <cellStyle name="钎霖_4岿角利" xfId="911"/>
    <cellStyle name="强调 1" xfId="912"/>
    <cellStyle name="强调 2" xfId="913"/>
    <cellStyle name="强调 3" xfId="914"/>
    <cellStyle name="强调文字颜色 1" xfId="915"/>
    <cellStyle name="强调文字颜色 1 2" xfId="916"/>
    <cellStyle name="强调文字颜色 1 2 2" xfId="917"/>
    <cellStyle name="强调文字颜色 1 2 3" xfId="918"/>
    <cellStyle name="强调文字颜色 1 2 4" xfId="919"/>
    <cellStyle name="强调文字颜色 1 3" xfId="920"/>
    <cellStyle name="强调文字颜色 1 3 2" xfId="921"/>
    <cellStyle name="强调文字颜色 1 4" xfId="922"/>
    <cellStyle name="强调文字颜色 2" xfId="923"/>
    <cellStyle name="强调文字颜色 2 2" xfId="924"/>
    <cellStyle name="强调文字颜色 2 2 2" xfId="925"/>
    <cellStyle name="强调文字颜色 2 2 3" xfId="926"/>
    <cellStyle name="强调文字颜色 2 2 4" xfId="927"/>
    <cellStyle name="强调文字颜色 2 3" xfId="928"/>
    <cellStyle name="强调文字颜色 2 3 2" xfId="929"/>
    <cellStyle name="强调文字颜色 3" xfId="930"/>
    <cellStyle name="强调文字颜色 3 2" xfId="931"/>
    <cellStyle name="强调文字颜色 3 2 2" xfId="932"/>
    <cellStyle name="强调文字颜色 3 2 3" xfId="933"/>
    <cellStyle name="强调文字颜色 3 2 4" xfId="934"/>
    <cellStyle name="强调文字颜色 3 3" xfId="935"/>
    <cellStyle name="强调文字颜色 3 3 2" xfId="936"/>
    <cellStyle name="强调文字颜色 4" xfId="937"/>
    <cellStyle name="强调文字颜色 4 2" xfId="938"/>
    <cellStyle name="强调文字颜色 4 2 2" xfId="939"/>
    <cellStyle name="强调文字颜色 4 2 3" xfId="940"/>
    <cellStyle name="强调文字颜色 4 2 4" xfId="941"/>
    <cellStyle name="强调文字颜色 4 3" xfId="942"/>
    <cellStyle name="强调文字颜色 4 3 2" xfId="943"/>
    <cellStyle name="强调文字颜色 4 4" xfId="944"/>
    <cellStyle name="强调文字颜色 5" xfId="945"/>
    <cellStyle name="强调文字颜色 5 2" xfId="946"/>
    <cellStyle name="强调文字颜色 5 2 2" xfId="947"/>
    <cellStyle name="强调文字颜色 5 2 3" xfId="948"/>
    <cellStyle name="强调文字颜色 5 2 4" xfId="949"/>
    <cellStyle name="强调文字颜色 5 3" xfId="950"/>
    <cellStyle name="强调文字颜色 5 3 2" xfId="951"/>
    <cellStyle name="强调文字颜色 6" xfId="952"/>
    <cellStyle name="强调文字颜色 6 2" xfId="953"/>
    <cellStyle name="强调文字颜色 6 2 2" xfId="954"/>
    <cellStyle name="强调文字颜色 6 2 3" xfId="955"/>
    <cellStyle name="强调文字颜色 6 2 4" xfId="956"/>
    <cellStyle name="强调文字颜色 6 3" xfId="957"/>
    <cellStyle name="强调文字颜色 6 3 2" xfId="958"/>
    <cellStyle name="适中" xfId="959"/>
    <cellStyle name="适中 2" xfId="960"/>
    <cellStyle name="适中 2 2" xfId="961"/>
    <cellStyle name="适中 2 3" xfId="962"/>
    <cellStyle name="适中 2 4" xfId="963"/>
    <cellStyle name="适中 3" xfId="964"/>
    <cellStyle name="适中 3 2" xfId="965"/>
    <cellStyle name="输出" xfId="966"/>
    <cellStyle name="输出 2" xfId="967"/>
    <cellStyle name="输出 2 2" xfId="968"/>
    <cellStyle name="输出 2 3" xfId="969"/>
    <cellStyle name="输出 2 4" xfId="970"/>
    <cellStyle name="输出 2_1.3日 2017年预算草案 - 副本" xfId="971"/>
    <cellStyle name="输出 3" xfId="972"/>
    <cellStyle name="输出 3 2" xfId="973"/>
    <cellStyle name="输出 3_1.3日 2017年预算草案 - 副本" xfId="974"/>
    <cellStyle name="输出 4" xfId="975"/>
    <cellStyle name="输入" xfId="976"/>
    <cellStyle name="输入 2" xfId="977"/>
    <cellStyle name="输入 2 2" xfId="978"/>
    <cellStyle name="输入 2 3" xfId="979"/>
    <cellStyle name="输入 2 4" xfId="980"/>
    <cellStyle name="输入 2_1.3日 2017年预算草案 - 副本" xfId="981"/>
    <cellStyle name="输入 3" xfId="982"/>
    <cellStyle name="输入 3 2" xfId="983"/>
    <cellStyle name="输入 3_1.3日 2017年预算草案 - 副本" xfId="984"/>
    <cellStyle name="数字" xfId="985"/>
    <cellStyle name="未定义" xfId="986"/>
    <cellStyle name="未定义 2" xfId="987"/>
    <cellStyle name="小数" xfId="988"/>
    <cellStyle name="样式 1" xfId="989"/>
    <cellStyle name="样式 1 2" xfId="990"/>
    <cellStyle name="样式 1_20170103省级2017年预算情况表" xfId="991"/>
    <cellStyle name="Followed Hyperlink" xfId="992"/>
    <cellStyle name="着色 1" xfId="993"/>
    <cellStyle name="着色 2" xfId="994"/>
    <cellStyle name="着色 3" xfId="995"/>
    <cellStyle name="着色 4" xfId="996"/>
    <cellStyle name="着色 5" xfId="997"/>
    <cellStyle name="着色 6" xfId="998"/>
    <cellStyle name="注释" xfId="999"/>
    <cellStyle name="注释 2" xfId="1000"/>
    <cellStyle name="注释 2 2" xfId="1001"/>
    <cellStyle name="注释 2 3" xfId="1002"/>
    <cellStyle name="注释 2 4" xfId="1003"/>
    <cellStyle name="注释 2 5" xfId="1004"/>
    <cellStyle name="注释 2 6" xfId="1005"/>
    <cellStyle name="注释 2_1.3日 2017年预算草案 - 副本" xfId="1006"/>
    <cellStyle name="注释 3" xfId="1007"/>
    <cellStyle name="注释 3 2" xfId="1008"/>
    <cellStyle name="注释 3_1.3日 2017年预算草案 - 副本" xfId="1009"/>
    <cellStyle name="콤마 [0]_BOILER-CO1" xfId="1010"/>
    <cellStyle name="콤마_BOILER-CO1" xfId="1011"/>
    <cellStyle name="통화 [0]_BOILER-CO1" xfId="1012"/>
    <cellStyle name="통화_BOILER-CO1" xfId="1013"/>
    <cellStyle name="표준_0N-HANDLING " xfId="10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753;&#34122;(7427EA19C852)\2017&#24180;&#39044;&#31639;&#33609;&#2669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2016全省收入"/>
      <sheetName val="2.2016全省支出"/>
      <sheetName val="3.2016省级收入"/>
      <sheetName val="4.2016省级支出"/>
      <sheetName val="5.2017全省收入"/>
      <sheetName val="6.2017全省支出"/>
      <sheetName val="7.2017年省级收入"/>
      <sheetName val="8.2017年省级支出"/>
      <sheetName val="9.2017年省级支出明细"/>
      <sheetName val="10.2017年基本支出经济分类"/>
      <sheetName val="11.2017年三公经费"/>
      <sheetName val="12.2017年转移支付(分项目)"/>
      <sheetName val="13.2015-2016年政府一般债务余额情况表"/>
      <sheetName val="14.2016年地方政府一般债务分地区限额表"/>
      <sheetName val="15.2016全省基金收入"/>
      <sheetName val="16.2016全省基金支出"/>
      <sheetName val="17.2016省级基金收入"/>
      <sheetName val="18.2016省级基金支出"/>
      <sheetName val="19.2017全省基金"/>
      <sheetName val="20.2017省级基金收入"/>
      <sheetName val="21.2017年省级基金支出"/>
      <sheetName val="22.2017省级基金支出明细"/>
      <sheetName val="23.2017年政府性基金支出明细表"/>
      <sheetName val="24.2015-2016年政府专项债务余额情况表"/>
      <sheetName val="25.2016年政府专项债务分地区限额表"/>
      <sheetName val="26.2016年全省国有资本"/>
      <sheetName val="27.2016省级国有资本收入"/>
      <sheetName val="28.2016省级国有资本支出执行"/>
      <sheetName val="29.2017全省国有资本"/>
      <sheetName val="30.2017年省级国有资本经营收入预算表"/>
      <sheetName val="27.2017省级国有资本经营预算支出预算表"/>
      <sheetName val="28.2016全省社保收支"/>
      <sheetName val="29.2016省级社保收入"/>
      <sheetName val="30.2016省级社保支出"/>
      <sheetName val="31.2016年全省社保"/>
      <sheetName val="32.2017省级社保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6"/>
  <sheetViews>
    <sheetView showZeros="0" tabSelected="1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"/>
    </sheetView>
  </sheetViews>
  <sheetFormatPr defaultColWidth="9.00390625" defaultRowHeight="19.5" customHeight="1"/>
  <cols>
    <col min="1" max="1" width="51.625" style="6" customWidth="1"/>
    <col min="2" max="2" width="23.875" style="2" customWidth="1"/>
    <col min="3" max="3" width="12.75390625" style="6" bestFit="1" customWidth="1"/>
    <col min="4" max="16384" width="9.00390625" style="6" customWidth="1"/>
  </cols>
  <sheetData>
    <row r="1" spans="1:252" s="5" customFormat="1" ht="21" customHeight="1">
      <c r="A1" s="16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" ht="33" customHeight="1">
      <c r="A2" s="39" t="s">
        <v>99</v>
      </c>
      <c r="B2" s="40"/>
    </row>
    <row r="3" spans="1:2" s="8" customFormat="1" ht="19.5" customHeight="1">
      <c r="A3" s="7"/>
      <c r="B3" s="30" t="s">
        <v>57</v>
      </c>
    </row>
    <row r="4" spans="1:2" s="8" customFormat="1" ht="18.75" customHeight="1">
      <c r="A4" s="3" t="s">
        <v>13</v>
      </c>
      <c r="B4" s="4" t="s">
        <v>10</v>
      </c>
    </row>
    <row r="5" spans="1:2" s="9" customFormat="1" ht="18.75" customHeight="1">
      <c r="A5" s="17" t="s">
        <v>36</v>
      </c>
      <c r="B5" s="27">
        <f>SUM(B6:B10)</f>
        <v>0</v>
      </c>
    </row>
    <row r="6" spans="1:3" ht="18.75" customHeight="1">
      <c r="A6" s="18" t="s">
        <v>50</v>
      </c>
      <c r="B6" s="28"/>
      <c r="C6" s="26"/>
    </row>
    <row r="7" spans="1:2" ht="18.75" customHeight="1">
      <c r="A7" s="18" t="s">
        <v>51</v>
      </c>
      <c r="B7" s="28"/>
    </row>
    <row r="8" spans="1:2" ht="18.75" customHeight="1">
      <c r="A8" s="18" t="s">
        <v>52</v>
      </c>
      <c r="B8" s="28"/>
    </row>
    <row r="9" spans="1:2" ht="18.75" customHeight="1">
      <c r="A9" s="15" t="s">
        <v>53</v>
      </c>
      <c r="B9" s="28"/>
    </row>
    <row r="10" spans="1:2" ht="18.75" customHeight="1">
      <c r="A10" s="18" t="s">
        <v>54</v>
      </c>
      <c r="B10" s="28"/>
    </row>
    <row r="11" spans="1:2" ht="18.75" customHeight="1">
      <c r="A11" s="19" t="s">
        <v>37</v>
      </c>
      <c r="B11" s="27">
        <f>SUM(B12:B15)</f>
        <v>0</v>
      </c>
    </row>
    <row r="12" spans="1:2" ht="18.75" customHeight="1">
      <c r="A12" s="14" t="s">
        <v>21</v>
      </c>
      <c r="B12" s="28"/>
    </row>
    <row r="13" spans="1:2" ht="18.75" customHeight="1">
      <c r="A13" s="14" t="s">
        <v>22</v>
      </c>
      <c r="B13" s="28"/>
    </row>
    <row r="14" spans="1:2" ht="18.75" customHeight="1">
      <c r="A14" s="14" t="s">
        <v>23</v>
      </c>
      <c r="B14" s="28"/>
    </row>
    <row r="15" spans="1:2" ht="18.75" customHeight="1">
      <c r="A15" s="10" t="s">
        <v>24</v>
      </c>
      <c r="B15" s="28"/>
    </row>
    <row r="16" spans="1:2" ht="18.75" customHeight="1">
      <c r="A16" s="12" t="s">
        <v>63</v>
      </c>
      <c r="B16" s="27">
        <f>SUM(B17:B20)</f>
        <v>0</v>
      </c>
    </row>
    <row r="17" spans="1:2" s="9" customFormat="1" ht="18.75" customHeight="1">
      <c r="A17" s="20" t="s">
        <v>64</v>
      </c>
      <c r="B17" s="28"/>
    </row>
    <row r="18" spans="1:2" ht="18.75" customHeight="1">
      <c r="A18" s="20" t="s">
        <v>65</v>
      </c>
      <c r="B18" s="28"/>
    </row>
    <row r="19" spans="1:2" ht="18.75" customHeight="1">
      <c r="A19" s="31" t="s">
        <v>66</v>
      </c>
      <c r="B19" s="28"/>
    </row>
    <row r="20" spans="1:2" ht="18.75" customHeight="1">
      <c r="A20" s="15" t="s">
        <v>9</v>
      </c>
      <c r="B20" s="28"/>
    </row>
    <row r="21" spans="1:2" s="9" customFormat="1" ht="18.75" customHeight="1">
      <c r="A21" s="12" t="s">
        <v>38</v>
      </c>
      <c r="B21" s="27">
        <f>SUM(B22:B25)</f>
        <v>0</v>
      </c>
    </row>
    <row r="22" spans="1:2" ht="18.75" customHeight="1">
      <c r="A22" s="13" t="s">
        <v>25</v>
      </c>
      <c r="B22" s="28"/>
    </row>
    <row r="23" spans="1:2" ht="18.75" customHeight="1">
      <c r="A23" s="13" t="s">
        <v>26</v>
      </c>
      <c r="B23" s="28"/>
    </row>
    <row r="24" spans="1:2" ht="18.75" customHeight="1">
      <c r="A24" s="13" t="s">
        <v>27</v>
      </c>
      <c r="B24" s="28"/>
    </row>
    <row r="25" spans="1:2" s="9" customFormat="1" ht="18.75" customHeight="1">
      <c r="A25" s="10" t="s">
        <v>28</v>
      </c>
      <c r="B25" s="28"/>
    </row>
    <row r="26" spans="1:2" ht="18.75" customHeight="1">
      <c r="A26" s="12" t="s">
        <v>59</v>
      </c>
      <c r="B26" s="27">
        <f>SUM(B27:B29)</f>
        <v>0</v>
      </c>
    </row>
    <row r="27" spans="1:2" ht="18.75" customHeight="1">
      <c r="A27" s="13" t="s">
        <v>29</v>
      </c>
      <c r="B27" s="28"/>
    </row>
    <row r="28" spans="1:2" ht="18.75" customHeight="1">
      <c r="A28" s="13" t="s">
        <v>30</v>
      </c>
      <c r="B28" s="27"/>
    </row>
    <row r="29" spans="1:2" s="9" customFormat="1" ht="18.75" customHeight="1">
      <c r="A29" s="10" t="s">
        <v>31</v>
      </c>
      <c r="B29" s="28"/>
    </row>
    <row r="30" spans="1:2" ht="18.75" customHeight="1">
      <c r="A30" s="10" t="s">
        <v>32</v>
      </c>
      <c r="B30" s="28"/>
    </row>
    <row r="31" spans="1:2" ht="18.75" customHeight="1">
      <c r="A31" s="32" t="s">
        <v>67</v>
      </c>
      <c r="B31" s="37">
        <f>SUM(B32:B36)</f>
        <v>14764.8</v>
      </c>
    </row>
    <row r="32" spans="1:2" ht="18.75" customHeight="1">
      <c r="A32" s="33" t="s">
        <v>94</v>
      </c>
      <c r="B32" s="28">
        <v>3759.12</v>
      </c>
    </row>
    <row r="33" spans="1:2" ht="18.75" customHeight="1">
      <c r="A33" s="33" t="s">
        <v>95</v>
      </c>
      <c r="B33" s="28">
        <v>10902.68</v>
      </c>
    </row>
    <row r="34" spans="1:2" ht="18.75" customHeight="1">
      <c r="A34" s="33" t="s">
        <v>96</v>
      </c>
      <c r="B34" s="28">
        <v>100</v>
      </c>
    </row>
    <row r="35" spans="1:2" ht="18.75" customHeight="1">
      <c r="A35" s="33" t="s">
        <v>74</v>
      </c>
      <c r="B35" s="28"/>
    </row>
    <row r="36" spans="1:2" ht="18.75" customHeight="1">
      <c r="A36" s="33" t="s">
        <v>71</v>
      </c>
      <c r="B36" s="28">
        <v>3</v>
      </c>
    </row>
    <row r="37" spans="1:2" ht="18.75" customHeight="1">
      <c r="A37" s="21" t="s">
        <v>14</v>
      </c>
      <c r="B37" s="27">
        <f>SUM(B38:B42)</f>
        <v>0</v>
      </c>
    </row>
    <row r="38" spans="1:2" ht="22.5" customHeight="1">
      <c r="A38" s="20" t="s">
        <v>14</v>
      </c>
      <c r="B38" s="28"/>
    </row>
    <row r="39" spans="1:2" ht="18.75" customHeight="1">
      <c r="A39" s="23" t="s">
        <v>12</v>
      </c>
      <c r="B39" s="28"/>
    </row>
    <row r="40" spans="1:2" ht="18.75" customHeight="1">
      <c r="A40" s="23" t="s">
        <v>0</v>
      </c>
      <c r="B40" s="28"/>
    </row>
    <row r="41" spans="1:2" ht="18.75" customHeight="1">
      <c r="A41" s="23" t="s">
        <v>1</v>
      </c>
      <c r="B41" s="28"/>
    </row>
    <row r="42" spans="1:2" ht="18.75" customHeight="1">
      <c r="A42" s="23" t="s">
        <v>2</v>
      </c>
      <c r="B42" s="28"/>
    </row>
    <row r="43" spans="1:2" ht="18.75" customHeight="1">
      <c r="A43" s="32" t="s">
        <v>73</v>
      </c>
      <c r="B43" s="37">
        <f>SUM(B44:B47)</f>
        <v>31763.09</v>
      </c>
    </row>
    <row r="44" spans="1:2" ht="18.75" customHeight="1">
      <c r="A44" s="33" t="s">
        <v>68</v>
      </c>
      <c r="B44" s="28">
        <v>9398.49</v>
      </c>
    </row>
    <row r="45" spans="1:2" ht="18.75" customHeight="1">
      <c r="A45" s="33" t="s">
        <v>69</v>
      </c>
      <c r="B45" s="28">
        <v>22214.6</v>
      </c>
    </row>
    <row r="46" spans="1:2" ht="18.75" customHeight="1">
      <c r="A46" s="33" t="s">
        <v>70</v>
      </c>
      <c r="B46" s="28">
        <v>150</v>
      </c>
    </row>
    <row r="47" spans="1:2" ht="18.75" customHeight="1">
      <c r="A47" s="33" t="s">
        <v>72</v>
      </c>
      <c r="B47" s="28"/>
    </row>
    <row r="48" spans="1:3" ht="18.75" customHeight="1">
      <c r="A48" s="22" t="s">
        <v>34</v>
      </c>
      <c r="B48" s="27">
        <f>SUM(B5,B11,B16,B21,B26,B31,B37,B43)</f>
        <v>46527.89</v>
      </c>
      <c r="C48" s="26"/>
    </row>
    <row r="49" spans="1:2" ht="18.75" customHeight="1">
      <c r="A49" s="32" t="s">
        <v>89</v>
      </c>
      <c r="B49" s="37">
        <f>SUM(B50,B52)</f>
        <v>0</v>
      </c>
    </row>
    <row r="50" spans="1:2" ht="18.75" customHeight="1">
      <c r="A50" s="32" t="s">
        <v>90</v>
      </c>
      <c r="B50" s="37">
        <f>SUM(B51)</f>
        <v>0</v>
      </c>
    </row>
    <row r="51" spans="1:2" ht="18.75" customHeight="1">
      <c r="A51" s="35" t="s">
        <v>91</v>
      </c>
      <c r="B51" s="28"/>
    </row>
    <row r="52" spans="1:2" ht="18.75" customHeight="1">
      <c r="A52" s="36" t="s">
        <v>85</v>
      </c>
      <c r="B52" s="37">
        <f>SUM(B53:B54)</f>
        <v>0</v>
      </c>
    </row>
    <row r="53" spans="1:2" ht="18.75" customHeight="1">
      <c r="A53" s="35" t="s">
        <v>92</v>
      </c>
      <c r="B53" s="28"/>
    </row>
    <row r="54" spans="1:2" ht="18.75" customHeight="1">
      <c r="A54" s="35" t="s">
        <v>93</v>
      </c>
      <c r="B54" s="28"/>
    </row>
    <row r="55" spans="1:2" ht="18.75" customHeight="1">
      <c r="A55" s="35"/>
      <c r="B55" s="28"/>
    </row>
    <row r="56" spans="1:2" ht="18.75" customHeight="1">
      <c r="A56" s="34" t="s">
        <v>88</v>
      </c>
      <c r="B56" s="37">
        <f>B48+B49</f>
        <v>46527.89</v>
      </c>
    </row>
  </sheetData>
  <sheetProtection/>
  <mergeCells count="1">
    <mergeCell ref="A2:B2"/>
  </mergeCells>
  <printOptions horizont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9"/>
  <sheetViews>
    <sheetView showZeros="0" zoomScaleSheetLayoutView="10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1" sqref="I41"/>
    </sheetView>
  </sheetViews>
  <sheetFormatPr defaultColWidth="9.00390625" defaultRowHeight="19.5" customHeight="1"/>
  <cols>
    <col min="1" max="1" width="52.25390625" style="6" customWidth="1"/>
    <col min="2" max="2" width="26.375" style="2" customWidth="1"/>
    <col min="3" max="3" width="12.75390625" style="6" bestFit="1" customWidth="1"/>
    <col min="4" max="16384" width="9.00390625" style="6" customWidth="1"/>
  </cols>
  <sheetData>
    <row r="1" spans="1:252" s="5" customFormat="1" ht="21" customHeight="1">
      <c r="A1" s="16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" ht="33" customHeight="1">
      <c r="A2" s="39" t="s">
        <v>100</v>
      </c>
      <c r="B2" s="40"/>
    </row>
    <row r="3" spans="1:2" s="8" customFormat="1" ht="19.5" customHeight="1">
      <c r="A3" s="7"/>
      <c r="B3" s="2" t="s">
        <v>33</v>
      </c>
    </row>
    <row r="4" spans="1:2" s="8" customFormat="1" ht="22.5" customHeight="1">
      <c r="A4" s="3" t="s">
        <v>13</v>
      </c>
      <c r="B4" s="4" t="s">
        <v>11</v>
      </c>
    </row>
    <row r="5" spans="1:2" s="9" customFormat="1" ht="18.75" customHeight="1">
      <c r="A5" s="17" t="s">
        <v>39</v>
      </c>
      <c r="B5" s="27">
        <f>SUM(B6:B9)</f>
        <v>0</v>
      </c>
    </row>
    <row r="6" spans="1:3" ht="18.75" customHeight="1">
      <c r="A6" s="18" t="s">
        <v>6</v>
      </c>
      <c r="B6" s="28"/>
      <c r="C6" s="26"/>
    </row>
    <row r="7" spans="1:2" ht="18.75" customHeight="1">
      <c r="A7" s="18" t="s">
        <v>4</v>
      </c>
      <c r="B7" s="28"/>
    </row>
    <row r="8" spans="1:2" ht="18.75" customHeight="1">
      <c r="A8" s="18" t="s">
        <v>3</v>
      </c>
      <c r="B8" s="28"/>
    </row>
    <row r="9" spans="1:2" ht="18.75" customHeight="1">
      <c r="A9" s="15" t="s">
        <v>5</v>
      </c>
      <c r="B9" s="28"/>
    </row>
    <row r="10" spans="1:2" ht="18.75" customHeight="1">
      <c r="A10" s="19" t="s">
        <v>40</v>
      </c>
      <c r="B10" s="27">
        <f>SUM(B11:B15)</f>
        <v>0</v>
      </c>
    </row>
    <row r="11" spans="1:2" ht="18.75" customHeight="1">
      <c r="A11" s="18" t="s">
        <v>42</v>
      </c>
      <c r="B11" s="28"/>
    </row>
    <row r="12" spans="1:2" ht="18.75" customHeight="1">
      <c r="A12" s="20" t="s">
        <v>43</v>
      </c>
      <c r="B12" s="28"/>
    </row>
    <row r="13" spans="1:2" ht="18.75" customHeight="1">
      <c r="A13" s="18" t="s">
        <v>44</v>
      </c>
      <c r="B13" s="28"/>
    </row>
    <row r="14" spans="1:2" ht="18.75" customHeight="1">
      <c r="A14" s="20" t="s">
        <v>45</v>
      </c>
      <c r="B14" s="28"/>
    </row>
    <row r="15" spans="1:2" ht="18.75" customHeight="1">
      <c r="A15" s="15" t="s">
        <v>46</v>
      </c>
      <c r="B15" s="28"/>
    </row>
    <row r="16" spans="1:2" ht="18.75" customHeight="1">
      <c r="A16" s="19" t="s">
        <v>41</v>
      </c>
      <c r="B16" s="27">
        <f>SUM(B17:B19)</f>
        <v>0</v>
      </c>
    </row>
    <row r="17" spans="1:2" s="9" customFormat="1" ht="18.75" customHeight="1">
      <c r="A17" s="18" t="s">
        <v>47</v>
      </c>
      <c r="B17" s="28"/>
    </row>
    <row r="18" spans="1:2" ht="18.75" customHeight="1">
      <c r="A18" s="18" t="s">
        <v>48</v>
      </c>
      <c r="B18" s="28"/>
    </row>
    <row r="19" spans="1:2" ht="18.75" customHeight="1">
      <c r="A19" s="18" t="s">
        <v>49</v>
      </c>
      <c r="B19" s="28"/>
    </row>
    <row r="20" spans="1:2" s="9" customFormat="1" ht="18.75" customHeight="1">
      <c r="A20" s="24" t="s">
        <v>60</v>
      </c>
      <c r="B20" s="27">
        <f>SUM(B21:B24)</f>
        <v>0</v>
      </c>
    </row>
    <row r="21" spans="1:2" ht="18.75" customHeight="1">
      <c r="A21" s="14" t="s">
        <v>20</v>
      </c>
      <c r="B21" s="28"/>
    </row>
    <row r="22" spans="1:2" ht="18.75" customHeight="1">
      <c r="A22" s="14" t="s">
        <v>19</v>
      </c>
      <c r="B22" s="28"/>
    </row>
    <row r="23" spans="1:2" ht="18.75" customHeight="1">
      <c r="A23" s="14" t="s">
        <v>18</v>
      </c>
      <c r="B23" s="28"/>
    </row>
    <row r="24" spans="1:2" s="9" customFormat="1" ht="18.75" customHeight="1">
      <c r="A24" s="25" t="s">
        <v>15</v>
      </c>
      <c r="B24" s="28"/>
    </row>
    <row r="25" spans="1:2" ht="18.75" customHeight="1">
      <c r="A25" s="19" t="s">
        <v>61</v>
      </c>
      <c r="B25" s="27">
        <f>SUM(B26:B28)</f>
        <v>0</v>
      </c>
    </row>
    <row r="26" spans="1:2" ht="18.75" customHeight="1">
      <c r="A26" s="13" t="s">
        <v>17</v>
      </c>
      <c r="B26" s="28"/>
    </row>
    <row r="27" spans="1:2" ht="18.75" customHeight="1">
      <c r="A27" s="13" t="s">
        <v>16</v>
      </c>
      <c r="B27" s="28"/>
    </row>
    <row r="28" spans="1:2" s="9" customFormat="1" ht="18.75" customHeight="1">
      <c r="A28" s="10" t="s">
        <v>15</v>
      </c>
      <c r="B28" s="29"/>
    </row>
    <row r="29" spans="1:2" ht="18.75" customHeight="1">
      <c r="A29" s="32" t="s">
        <v>97</v>
      </c>
      <c r="B29" s="37">
        <f>SUM(B30:B33)</f>
        <v>9759.39</v>
      </c>
    </row>
    <row r="30" spans="1:2" ht="18.75" customHeight="1">
      <c r="A30" s="33" t="s">
        <v>77</v>
      </c>
      <c r="B30" s="28">
        <v>9363.37</v>
      </c>
    </row>
    <row r="31" spans="1:2" ht="18.75" customHeight="1">
      <c r="A31" s="33" t="s">
        <v>78</v>
      </c>
      <c r="B31" s="28">
        <v>393.02</v>
      </c>
    </row>
    <row r="32" spans="1:2" ht="18.75" customHeight="1">
      <c r="A32" s="33" t="s">
        <v>79</v>
      </c>
      <c r="B32" s="28"/>
    </row>
    <row r="33" spans="1:2" ht="18.75" customHeight="1">
      <c r="A33" s="33" t="s">
        <v>75</v>
      </c>
      <c r="B33" s="28">
        <v>3</v>
      </c>
    </row>
    <row r="34" spans="1:2" ht="18.75" customHeight="1">
      <c r="A34" s="21" t="s">
        <v>62</v>
      </c>
      <c r="B34" s="27">
        <f>SUM(B35:B36)</f>
        <v>0</v>
      </c>
    </row>
    <row r="35" spans="1:2" ht="22.5" customHeight="1">
      <c r="A35" s="20" t="s">
        <v>7</v>
      </c>
      <c r="B35" s="28"/>
    </row>
    <row r="36" spans="1:2" ht="18.75" customHeight="1">
      <c r="A36" s="23" t="s">
        <v>8</v>
      </c>
      <c r="B36" s="28"/>
    </row>
    <row r="37" spans="1:2" ht="18.75" customHeight="1">
      <c r="A37" s="32" t="s">
        <v>98</v>
      </c>
      <c r="B37" s="37">
        <f>SUM(B38:B40)</f>
        <v>33228.69</v>
      </c>
    </row>
    <row r="38" spans="1:2" ht="18.75" customHeight="1">
      <c r="A38" s="33" t="s">
        <v>80</v>
      </c>
      <c r="B38" s="28">
        <v>31092.67</v>
      </c>
    </row>
    <row r="39" spans="1:2" ht="18.75" customHeight="1">
      <c r="A39" s="33" t="s">
        <v>81</v>
      </c>
      <c r="B39" s="28">
        <v>2136.02</v>
      </c>
    </row>
    <row r="40" spans="1:2" ht="18.75" customHeight="1">
      <c r="A40" s="33" t="s">
        <v>76</v>
      </c>
      <c r="B40" s="28"/>
    </row>
    <row r="41" spans="1:3" ht="18.75" customHeight="1">
      <c r="A41" s="22" t="s">
        <v>35</v>
      </c>
      <c r="B41" s="27">
        <f>SUM(B5,B10,B16,B20,B25,B29,B34,B37)</f>
        <v>42988.08</v>
      </c>
      <c r="C41" s="26"/>
    </row>
    <row r="42" spans="1:3" ht="18.75" customHeight="1">
      <c r="A42" s="32" t="s">
        <v>82</v>
      </c>
      <c r="B42" s="27">
        <f>SUM(B43,B45)</f>
        <v>3539.81</v>
      </c>
      <c r="C42" s="26"/>
    </row>
    <row r="43" spans="1:3" ht="18.75" customHeight="1">
      <c r="A43" s="32" t="s">
        <v>83</v>
      </c>
      <c r="B43" s="27">
        <f>SUM(B44)</f>
        <v>3539.81</v>
      </c>
      <c r="C43" s="26"/>
    </row>
    <row r="44" spans="1:2" s="9" customFormat="1" ht="18.75" customHeight="1">
      <c r="A44" s="35" t="s">
        <v>84</v>
      </c>
      <c r="B44" s="28">
        <v>3539.81</v>
      </c>
    </row>
    <row r="45" spans="1:2" s="38" customFormat="1" ht="18.75" customHeight="1">
      <c r="A45" s="36" t="s">
        <v>85</v>
      </c>
      <c r="B45" s="37"/>
    </row>
    <row r="46" spans="1:2" s="9" customFormat="1" ht="18.75" customHeight="1">
      <c r="A46" s="35" t="s">
        <v>86</v>
      </c>
      <c r="B46" s="28"/>
    </row>
    <row r="47" spans="1:2" s="9" customFormat="1" ht="18.75" customHeight="1">
      <c r="A47" s="35" t="s">
        <v>87</v>
      </c>
      <c r="B47" s="28"/>
    </row>
    <row r="48" spans="1:2" ht="18.75" customHeight="1">
      <c r="A48" s="10"/>
      <c r="B48" s="29"/>
    </row>
    <row r="49" spans="1:2" ht="18.75" customHeight="1">
      <c r="A49" s="11" t="s">
        <v>58</v>
      </c>
      <c r="B49" s="27">
        <f>SUM(B41,B42)</f>
        <v>46527.89</v>
      </c>
    </row>
  </sheetData>
  <sheetProtection/>
  <mergeCells count="1">
    <mergeCell ref="A2:B2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李新建</dc:creator>
  <cp:keywords/>
  <dc:description/>
  <cp:lastModifiedBy>lenovo-pc</cp:lastModifiedBy>
  <cp:lastPrinted>2019-04-17T03:08:19Z</cp:lastPrinted>
  <dcterms:created xsi:type="dcterms:W3CDTF">2002-01-21T01:24:15Z</dcterms:created>
  <dcterms:modified xsi:type="dcterms:W3CDTF">2019-04-17T11:28:08Z</dcterms:modified>
  <cp:category/>
  <cp:version/>
  <cp:contentType/>
  <cp:contentStatus/>
</cp:coreProperties>
</file>