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Print_Titles" localSheetId="0">'1'!$2:$4</definedName>
    <definedName name="_xlnm._FilterDatabase" localSheetId="0" hidden="1">'1'!$A$2:$O$8</definedName>
  </definedNames>
  <calcPr calcId="144525"/>
</workbook>
</file>

<file path=xl/sharedStrings.xml><?xml version="1.0" encoding="utf-8"?>
<sst xmlns="http://schemas.openxmlformats.org/spreadsheetml/2006/main" count="39" uniqueCount="34">
  <si>
    <t>2021年延津县财政专项扶贫资金项目计划安排情况统计表</t>
  </si>
  <si>
    <t>项目名称</t>
  </si>
  <si>
    <t>实施地点</t>
  </si>
  <si>
    <t>建设任务</t>
  </si>
  <si>
    <t>实施期限</t>
  </si>
  <si>
    <t>责任单位</t>
  </si>
  <si>
    <t>绩效目标</t>
  </si>
  <si>
    <t>带贫减贫机制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</si>
  <si>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</si>
  <si>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</si>
  <si>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</si>
  <si>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</si>
  <si>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</si>
  <si>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</si>
  <si>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</si>
  <si>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</si>
  <si>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</si>
  <si>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</si>
  <si>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2021年延津县与“新乡桂柳”合作发展村集体经济项目</t>
  </si>
  <si>
    <t>延津县</t>
  </si>
  <si>
    <t>利用到户产业扶持资金以村集体为单位与“新乡桂柳”进行合作，投入1004.15万元用于桂柳发展。</t>
  </si>
  <si>
    <t>2021年7月-2021年9月</t>
  </si>
  <si>
    <t>农业农村局</t>
  </si>
  <si>
    <t>通过实施该项目，增加壮大1户以上脱贫户的286村集体经济。</t>
  </si>
  <si>
    <t>按照合作资金的8%给村集体分红，带动全县286个有脱贫人口的面上村，增加村集体经济收入。</t>
  </si>
  <si>
    <t>2021年延津县与“新区发投”合作发展村集体经济项目</t>
  </si>
  <si>
    <t>利用到户产业扶持资金以村集体为单位与“新发投”进行合作，投入1907.2万元用于新发投发展。</t>
  </si>
  <si>
    <t>通过实施该项目，增加壮大1户以上脱贫户的329村集体经济。</t>
  </si>
  <si>
    <t>按照合作资金的6%给村集体分红，带动全县329个有脱贫人口的面上村，增加村集体经济收入。</t>
  </si>
  <si>
    <t>2021年延津县“雨露计划”短期技能培训项目</t>
  </si>
  <si>
    <t>计划补贴建档立卡脱贫享受政策人口150人</t>
  </si>
  <si>
    <t>2021年1月-2021年12月</t>
  </si>
  <si>
    <t>县扶贫办、各乡（镇、街道）</t>
  </si>
  <si>
    <t>参加技能培训的贫困人口，取得结业证书和国家承认的技能等级证书（或职业资格证书）每人计划按2000元补贴，以取得的最高等级证书进行补贴。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</si>
</sst>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0" tint="-0.899929807428205"/>
      <name val="仿宋"/>
      <charset val="134"/>
    </font>
    <font>
      <sz val="10"/>
      <color theme="0" tint="-0.899929807428205"/>
      <name val="宋体"/>
      <charset val="134"/>
      <scheme val="minor"/>
    </font>
    <font>
      <b/>
      <sz val="22"/>
      <color theme="0" tint="-0.899929807428205"/>
      <name val="宋体"/>
      <charset val="134"/>
      <scheme val="minor"/>
    </font>
    <font>
      <b/>
      <sz val="10"/>
      <color theme="0" tint="-0.899929807428205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0" tint="-0.899929807428205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0" fillId="7" borderId="2" applyNumberFormat="0" applyAlignment="0" applyProtection="0">
      <alignment vertical="center"/>
    </xf>
    <xf numFmtId="0" fontId="31" fillId="2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pane ySplit="4" topLeftCell="A5" activePane="bottomLeft" state="frozen"/>
      <selection/>
      <selection pane="bottomLeft" activeCell="F13" sqref="F13"/>
    </sheetView>
  </sheetViews>
  <sheetFormatPr defaultColWidth="5.25" defaultRowHeight="12" outlineLevelRow="7"/>
  <cols>
    <col min="1" max="1" width="9.5" style="3" customWidth="1"/>
    <col min="2" max="2" width="5.625" style="4" customWidth="1"/>
    <col min="3" max="3" width="22.375" style="4" customWidth="1"/>
    <col min="4" max="4" width="9.75" style="3" customWidth="1"/>
    <col min="5" max="5" width="13.75" style="3" customWidth="1"/>
    <col min="6" max="6" width="10.625" style="3" customWidth="1"/>
    <col min="7" max="7" width="19.25" style="3" customWidth="1"/>
    <col min="8" max="8" width="10.5" style="3" customWidth="1"/>
    <col min="9" max="9" width="11.75" style="5" customWidth="1"/>
    <col min="10" max="10" width="8.625" style="4" customWidth="1"/>
    <col min="11" max="12" width="8.75" style="4" customWidth="1"/>
    <col min="13" max="13" width="10" style="4" customWidth="1"/>
    <col min="14" max="14" width="7.125" style="4" customWidth="1"/>
    <col min="15" max="15" width="5.375" style="4" customWidth="1"/>
    <col min="16" max="16314" width="5.25" style="4" customWidth="1"/>
    <col min="16315" max="16384" width="5.25" style="4"/>
  </cols>
  <sheetData>
    <row r="1" ht="27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/>
      <c r="N2" s="7"/>
      <c r="O2" s="7"/>
    </row>
    <row r="3" spans="1:15">
      <c r="A3" s="7"/>
      <c r="B3" s="7"/>
      <c r="C3" s="7"/>
      <c r="D3" s="7"/>
      <c r="E3" s="7"/>
      <c r="F3" s="7"/>
      <c r="G3" s="7"/>
      <c r="H3" s="7" t="s">
        <v>9</v>
      </c>
      <c r="I3" s="17" t="s">
        <v>10</v>
      </c>
      <c r="J3" s="18"/>
      <c r="K3" s="18"/>
      <c r="L3" s="18"/>
      <c r="M3" s="18"/>
      <c r="N3" s="18" t="s">
        <v>11</v>
      </c>
      <c r="O3" s="18" t="s">
        <v>12</v>
      </c>
    </row>
    <row r="4" customFormat="1" ht="50" customHeight="1" spans="1:15">
      <c r="A4" s="7"/>
      <c r="B4" s="7"/>
      <c r="C4" s="7"/>
      <c r="D4" s="7"/>
      <c r="E4" s="7"/>
      <c r="F4" s="7"/>
      <c r="G4" s="7"/>
      <c r="H4" s="7"/>
      <c r="I4" s="19" t="s">
        <v>13</v>
      </c>
      <c r="J4" s="20" t="s">
        <v>14</v>
      </c>
      <c r="K4" s="20" t="s">
        <v>15</v>
      </c>
      <c r="L4" s="20" t="s">
        <v>16</v>
      </c>
      <c r="M4" s="20" t="s">
        <v>17</v>
      </c>
      <c r="N4" s="18"/>
      <c r="O4" s="18"/>
    </row>
    <row r="5" s="1" customFormat="1" ht="27" customHeight="1" spans="1:15">
      <c r="A5" s="8"/>
      <c r="B5" s="8"/>
      <c r="C5" s="8"/>
      <c r="D5" s="8"/>
      <c r="E5" s="8"/>
      <c r="F5" s="8"/>
      <c r="G5" s="8"/>
      <c r="H5" s="9">
        <f>SUM(H6:H8)</f>
        <v>2916.95</v>
      </c>
      <c r="I5" s="9">
        <f>SUM(I6:I8)</f>
        <v>2916.95</v>
      </c>
      <c r="J5" s="9">
        <f>SUM(J6:J8)</f>
        <v>2403.2</v>
      </c>
      <c r="K5" s="9">
        <f>SUM(K6:K8)</f>
        <v>114</v>
      </c>
      <c r="L5" s="9"/>
      <c r="M5" s="21">
        <f>SUM(M6:M8)</f>
        <v>399.75</v>
      </c>
      <c r="N5" s="8"/>
      <c r="O5" s="22"/>
    </row>
    <row r="6" s="2" customFormat="1" ht="60" spans="1:15">
      <c r="A6" s="10" t="s">
        <v>18</v>
      </c>
      <c r="B6" s="11" t="s">
        <v>19</v>
      </c>
      <c r="C6" s="12" t="s">
        <v>20</v>
      </c>
      <c r="D6" s="13" t="s">
        <v>21</v>
      </c>
      <c r="E6" s="13" t="s">
        <v>22</v>
      </c>
      <c r="F6" s="13" t="s">
        <v>23</v>
      </c>
      <c r="G6" s="14" t="s">
        <v>24</v>
      </c>
      <c r="H6" s="15">
        <f>J6+K6+L6+M6</f>
        <v>1004.15</v>
      </c>
      <c r="I6" s="15">
        <v>1004.15</v>
      </c>
      <c r="J6" s="23">
        <v>1004.15</v>
      </c>
      <c r="K6" s="23"/>
      <c r="L6" s="23"/>
      <c r="M6" s="23"/>
      <c r="N6" s="11"/>
      <c r="O6" s="11"/>
    </row>
    <row r="7" s="2" customFormat="1" ht="60" spans="1:15">
      <c r="A7" s="10" t="s">
        <v>25</v>
      </c>
      <c r="B7" s="11" t="s">
        <v>19</v>
      </c>
      <c r="C7" s="12" t="s">
        <v>26</v>
      </c>
      <c r="D7" s="13" t="s">
        <v>21</v>
      </c>
      <c r="E7" s="13" t="s">
        <v>22</v>
      </c>
      <c r="F7" s="13" t="s">
        <v>27</v>
      </c>
      <c r="G7" s="14" t="s">
        <v>28</v>
      </c>
      <c r="H7" s="15">
        <v>1907.2</v>
      </c>
      <c r="I7" s="15">
        <v>1907.2</v>
      </c>
      <c r="J7" s="15">
        <v>1393.45</v>
      </c>
      <c r="K7" s="15">
        <v>114</v>
      </c>
      <c r="L7" s="15"/>
      <c r="M7" s="15">
        <v>399.75</v>
      </c>
      <c r="N7" s="11"/>
      <c r="O7" s="11"/>
    </row>
    <row r="8" s="2" customFormat="1" ht="132" spans="1:15">
      <c r="A8" s="14" t="s">
        <v>29</v>
      </c>
      <c r="B8" s="14" t="s">
        <v>19</v>
      </c>
      <c r="C8" s="14" t="s">
        <v>30</v>
      </c>
      <c r="D8" s="14" t="s">
        <v>31</v>
      </c>
      <c r="E8" s="14" t="s">
        <v>32</v>
      </c>
      <c r="F8" s="14" t="s">
        <v>33</v>
      </c>
      <c r="G8" s="14" t="s">
        <v>33</v>
      </c>
      <c r="H8" s="16">
        <v>5.6</v>
      </c>
      <c r="I8" s="16">
        <v>5.6</v>
      </c>
      <c r="J8" s="16">
        <v>5.6</v>
      </c>
      <c r="K8" s="24"/>
      <c r="L8" s="24"/>
      <c r="M8" s="24"/>
      <c r="N8" s="11"/>
      <c r="O8" s="11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393055555555556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国卿</cp:lastModifiedBy>
  <dcterms:created xsi:type="dcterms:W3CDTF">2018-09-28T13:54:00Z</dcterms:created>
  <cp:lastPrinted>2019-06-24T08:45:00Z</cp:lastPrinted>
  <dcterms:modified xsi:type="dcterms:W3CDTF">2021-09-02T00:37:56Z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KSORubyTemplateID">
    <vt:lpwstr>11</vt:lpwstr>
  </property>
  <property fmtid="{D5CDD505-2E9C-101B-9397-08002B2CF9AE}" pid="4" name="ICV">
    <vt:lpwstr>1AA8C46E8DEF4CA29A502FCBFD8695A6</vt:lpwstr>
  </property>
</Properties>
</file>