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<sst xmlns="http://schemas.openxmlformats.org/spreadsheetml/2006/main" count="226" uniqueCount="111">
  <si>
    <t>2021年延津县衔接乡村振兴补助资金项目计划安排情况统计表</t>
  </si>
  <si>
    <t>项目名称</t>
  </si>
  <si>
    <t>实施地点</t>
  </si>
  <si>
    <t>建设任务</t>
  </si>
  <si>
    <t>实施期限</t>
  </si>
  <si>
    <t>责任单位</t>
  </si>
  <si>
    <t>绩效目标</t>
  </si>
  <si>
    <t>带贫减贫机制</t>
  </si>
  <si>
    <t>资金规规及来源（万元）</t>
  </si>
  <si>
    <t>合  计</t>
  </si>
  <si>
    <t>统筹整合财政涉农资金</t>
  </si>
  <si>
    <t>其他资金</t>
  </si>
  <si>
    <t>中央专项</t>
  </si>
  <si>
    <t>省级专项</t>
  </si>
  <si>
    <t>市级专项</t>
  </si>
  <si>
    <t>县级专项</t>
  </si>
  <si>
    <t>2021年延津县丰庄镇绳屯村水毁重建项目</t>
  </si>
  <si>
    <t>绳屯村</t>
  </si>
  <si>
    <t>新修厚16厘米C25商砼水泥混凝土道路1002平方米。</t>
  </si>
  <si>
    <t>2021年9月-2021年10月</t>
  </si>
  <si>
    <t>乡村振兴局、各乡（镇、街道）</t>
  </si>
  <si>
    <t>改善农村人居环境，提升村内基础设施条件，方便居民出行</t>
  </si>
  <si>
    <t>提高村内基础设施条件、改善农村居民的生活质量，方便村民出行。</t>
  </si>
  <si>
    <t>2021年延津县王楼镇任庄村水毁重建项目</t>
  </si>
  <si>
    <t>任庄村</t>
  </si>
  <si>
    <t>新打内径40厘米，外径50厘米，60米深机井3眼。</t>
  </si>
  <si>
    <t>改善农田灌溉条件，提高农作物产量，增加收入</t>
  </si>
  <si>
    <t>2021年延津县僧固乡任小庄村组道路项目</t>
  </si>
  <si>
    <t>任小庄</t>
  </si>
  <si>
    <t>新修厚16厘米C25商砼水泥混凝土道路4041.5平方米</t>
  </si>
  <si>
    <t>2021年9月-2021年11月</t>
  </si>
  <si>
    <t>2021年延津县潭龙街道甜水井村村组道路项目</t>
  </si>
  <si>
    <t>甜水井村</t>
  </si>
  <si>
    <t>新修厚16厘米C25商砼水泥混凝土道路5334.8平方米</t>
  </si>
  <si>
    <t>2021年延津县潭龙街道冯庄村农田水利项目</t>
  </si>
  <si>
    <t>冯庄村</t>
  </si>
  <si>
    <t>新铺设抗旱地埋线12580米。新打内径40厘米外径50厘米深60米机井12眼及配套水泵泵管。</t>
  </si>
  <si>
    <t>2021年延津县东屯镇东吴安西屯村村组道路项目</t>
  </si>
  <si>
    <t>东吴安屯村</t>
  </si>
  <si>
    <t>新修厚16厘米C25商砼水泥混凝土道路5174.5平方米。</t>
  </si>
  <si>
    <t>2021年延津县王楼镇孙庄村农田水利项目</t>
  </si>
  <si>
    <t>孙庄村</t>
  </si>
  <si>
    <t>新打内径40厘米，外径50厘米，60米深机井20眼，配套水泵泵管.</t>
  </si>
  <si>
    <t>2021年延津县王楼镇黄寺村村组道路项目</t>
  </si>
  <si>
    <t>黄寺村</t>
  </si>
  <si>
    <t>新修厚16厘米C25商砼水泥混凝土道路3315平方米</t>
  </si>
  <si>
    <t>2021年延津县石婆固镇岳庄村村组道路项目</t>
  </si>
  <si>
    <t>岳庄村</t>
  </si>
  <si>
    <t>新修厚16厘米C25商砼水泥混凝土道路4748.7平方米</t>
  </si>
  <si>
    <t>2021年延津县丰庄镇侯屯村村组道路项目</t>
  </si>
  <si>
    <t>侯屯村</t>
  </si>
  <si>
    <t>新修厚16厘米C25商砼水泥混凝土道路4932平方米</t>
  </si>
  <si>
    <t>2021年延津县丰庄镇南皮村农田水利项目</t>
  </si>
  <si>
    <t>南皮村</t>
  </si>
  <si>
    <t>新打内径40厘米，外径50厘米，60米深机井10眼，配套水泵泵管</t>
  </si>
  <si>
    <t>2021年延津县司寨乡通村村组道路项目</t>
  </si>
  <si>
    <t>通村</t>
  </si>
  <si>
    <t>新修厚16厘米C25商砼水泥混凝土道路5464.5平方米</t>
  </si>
  <si>
    <t>2021年延津县塔铺街道大油房村村组道路项目</t>
  </si>
  <si>
    <t>大油坊村</t>
  </si>
  <si>
    <t>新修厚16厘米C25商砼水泥混凝土道路5255平方米</t>
  </si>
  <si>
    <t>2021年延津县胙城乡西辛庄村农田水利项目</t>
  </si>
  <si>
    <t>西辛庄村</t>
  </si>
  <si>
    <t>新打内径40厘米，外径50厘米，60米深机井20眼，配套水泵泵管</t>
  </si>
  <si>
    <t>2021年延津县胙城乡西小庄村村组道路项目</t>
  </si>
  <si>
    <t>西小庄村</t>
  </si>
  <si>
    <t>新修厚16厘米C25商砼水泥混凝土道路5160.5平方米</t>
  </si>
  <si>
    <t>2021年延津县马庄乡王泗坡村村组道路项目</t>
  </si>
  <si>
    <t>王泗坡村</t>
  </si>
  <si>
    <t>新修厚16厘米C25商砼水泥混凝土道路5046.3平方米</t>
  </si>
  <si>
    <t>2021年延津县魏邱乡杨林村村组道路项目</t>
  </si>
  <si>
    <t>杨林村</t>
  </si>
  <si>
    <t>新修厚16厘米C25商砼水泥混凝土道路4967平方米</t>
  </si>
  <si>
    <t>2021年延津县榆林乡奡村村组道路项目</t>
  </si>
  <si>
    <t>奡村</t>
  </si>
  <si>
    <t>新修厚16厘米C25商砼水泥混凝土道路5450平方米</t>
  </si>
  <si>
    <t>2021年延津县马庄乡于庄村村组道路项目</t>
  </si>
  <si>
    <t>于庄村</t>
  </si>
  <si>
    <t>新修厚16厘米C25商砼水泥混凝土道路5386平方米</t>
  </si>
  <si>
    <t>2021年延津县司寨乡尹柳洼村组道路项目</t>
  </si>
  <si>
    <t>尹柳洼村</t>
  </si>
  <si>
    <t>新修厚16厘米C25商砼水泥混凝土道路5380平方米</t>
  </si>
  <si>
    <t>2021年延津县司寨乡大庞固村村组道路项目</t>
  </si>
  <si>
    <t>大庞固村</t>
  </si>
  <si>
    <t>新修厚16厘米C25商砼水泥混凝土道路5467平方米。</t>
  </si>
  <si>
    <t>2021年延津县王楼镇王楼村村村组道路项目</t>
  </si>
  <si>
    <t>王楼村</t>
  </si>
  <si>
    <t>新修厚16厘米C25商砼水泥混凝土道路5346.5平方米</t>
  </si>
  <si>
    <t>2021年延津县王楼镇安庄村村农田水利项目</t>
  </si>
  <si>
    <t>安庄村</t>
  </si>
  <si>
    <t>2021年延津县僧固乡东李庄村村组道路项目</t>
  </si>
  <si>
    <t>东李庄村</t>
  </si>
  <si>
    <t>新修厚16厘米C25商砼水泥混凝土道路5273.25平方米</t>
  </si>
  <si>
    <t>2021年延津县僧固乡军寨村村组道路项目</t>
  </si>
  <si>
    <t>军寨村</t>
  </si>
  <si>
    <t>新修厚16厘米C25商砼水泥混凝土道路5374平方米</t>
  </si>
  <si>
    <t>2021年延津县榆林乡大韩庄村组道路项目</t>
  </si>
  <si>
    <t>大韩庄村</t>
  </si>
  <si>
    <t>新修厚16厘米C25商砼水泥混凝土道路4750平方米</t>
  </si>
  <si>
    <t>2021年延津县胙城乡后董固村村组道路</t>
  </si>
  <si>
    <t>后董固村</t>
  </si>
  <si>
    <t>新修厚16厘米C25商砼水泥混凝土道路5657.5平方米</t>
  </si>
  <si>
    <t>2021年延津县石婆固镇陶庄村村组道路项目</t>
  </si>
  <si>
    <t>陶庄村</t>
  </si>
  <si>
    <t>新修厚16厘米C25商砼水泥混凝土道路5520平方米</t>
  </si>
  <si>
    <t>2021年延津县东屯镇大屯村村组道路项目</t>
  </si>
  <si>
    <t>大屯村</t>
  </si>
  <si>
    <t>新修厚16厘米C25商砼水泥混凝土道路5388.5平方米</t>
  </si>
  <si>
    <t>2021年延津县魏邱乡赵留店村村组道路项目</t>
  </si>
  <si>
    <t>赵留店村</t>
  </si>
  <si>
    <t>新修厚16厘米C25商砼水泥混凝土道路4548平方米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</si>
</sst>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9"/>
      <name val="仿宋"/>
      <family val="3"/>
    </font>
    <font>
      <sz val="12"/>
      <color indexed="8"/>
      <name val="仿宋"/>
      <family val="3"/>
    </font>
    <font>
      <b/>
      <sz val="20"/>
      <name val="仿宋"/>
      <family val="3"/>
    </font>
    <font>
      <b/>
      <sz val="12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9"/>
      <color theme="1"/>
      <name val="仿宋"/>
      <family val="3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51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5" zoomScaleNormal="85" zoomScaleSheetLayoutView="100" workbookViewId="0" topLeftCell="A1">
      <selection activeCell="G8" sqref="G8"/>
    </sheetView>
  </sheetViews>
  <sheetFormatPr defaultColWidth="5.25390625" defaultRowHeight="14.25"/>
  <cols>
    <col min="1" max="1" width="15.125" style="4" customWidth="1"/>
    <col min="2" max="2" width="5.625" style="5" customWidth="1"/>
    <col min="3" max="3" width="18.125" style="5" customWidth="1"/>
    <col min="4" max="4" width="9.75390625" style="4" customWidth="1"/>
    <col min="5" max="5" width="8.875" style="4" customWidth="1"/>
    <col min="6" max="6" width="11.00390625" style="4" customWidth="1"/>
    <col min="7" max="7" width="14.125" style="4" customWidth="1"/>
    <col min="8" max="8" width="8.50390625" style="4" customWidth="1"/>
    <col min="9" max="9" width="5.75390625" style="5" customWidth="1"/>
    <col min="10" max="10" width="9.00390625" style="5" customWidth="1"/>
    <col min="11" max="11" width="10.00390625" style="5" customWidth="1"/>
    <col min="12" max="12" width="7.50390625" style="5" customWidth="1"/>
    <col min="13" max="13" width="5.75390625" style="5" customWidth="1"/>
    <col min="14" max="14" width="5.375" style="5" customWidth="1"/>
    <col min="15" max="242" width="5.25390625" style="5" customWidth="1"/>
    <col min="243" max="16384" width="5.25390625" style="5" customWidth="1"/>
  </cols>
  <sheetData>
    <row r="1" spans="1:14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4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7"/>
      <c r="M2" s="7"/>
      <c r="N2" s="7"/>
    </row>
    <row r="3" spans="1:14" ht="14.25">
      <c r="A3" s="7"/>
      <c r="B3" s="7"/>
      <c r="C3" s="7"/>
      <c r="D3" s="7"/>
      <c r="E3" s="7"/>
      <c r="F3" s="7"/>
      <c r="G3" s="7"/>
      <c r="H3" s="7" t="s">
        <v>9</v>
      </c>
      <c r="I3" s="7"/>
      <c r="J3" s="7"/>
      <c r="K3" s="7"/>
      <c r="L3" s="7"/>
      <c r="M3" s="7" t="s">
        <v>10</v>
      </c>
      <c r="N3" s="7" t="s">
        <v>11</v>
      </c>
    </row>
    <row r="4" spans="1:14" s="1" customFormat="1" ht="28.5">
      <c r="A4" s="7"/>
      <c r="B4" s="7"/>
      <c r="C4" s="7"/>
      <c r="D4" s="7"/>
      <c r="E4" s="7"/>
      <c r="F4" s="7"/>
      <c r="G4" s="7"/>
      <c r="H4" s="7"/>
      <c r="I4" s="7" t="s">
        <v>12</v>
      </c>
      <c r="J4" s="7" t="s">
        <v>13</v>
      </c>
      <c r="K4" s="7" t="s">
        <v>14</v>
      </c>
      <c r="L4" s="7" t="s">
        <v>15</v>
      </c>
      <c r="M4" s="7"/>
      <c r="N4" s="7"/>
    </row>
    <row r="5" spans="1:14" s="2" customFormat="1" ht="11.25">
      <c r="A5" s="8"/>
      <c r="B5" s="8"/>
      <c r="C5" s="8"/>
      <c r="D5" s="8"/>
      <c r="E5" s="8"/>
      <c r="F5" s="8"/>
      <c r="G5" s="8"/>
      <c r="H5" s="9">
        <f>SUM(H6:H35)</f>
        <v>1211.708</v>
      </c>
      <c r="I5" s="9"/>
      <c r="J5" s="9">
        <f>J24+J25</f>
        <v>71.25178199999999</v>
      </c>
      <c r="K5" s="9">
        <f>SUM(K6:K35)</f>
        <v>290.605218</v>
      </c>
      <c r="L5" s="9">
        <v>849.851</v>
      </c>
      <c r="M5" s="8"/>
      <c r="N5" s="17"/>
    </row>
    <row r="6" spans="1:14" ht="56.25">
      <c r="A6" s="10" t="s">
        <v>16</v>
      </c>
      <c r="B6" s="10" t="s">
        <v>17</v>
      </c>
      <c r="C6" s="10" t="s">
        <v>18</v>
      </c>
      <c r="D6" s="10" t="s">
        <v>19</v>
      </c>
      <c r="E6" s="11" t="s">
        <v>20</v>
      </c>
      <c r="F6" s="12" t="s">
        <v>21</v>
      </c>
      <c r="G6" s="10" t="s">
        <v>22</v>
      </c>
      <c r="H6" s="10">
        <v>12.024</v>
      </c>
      <c r="I6" s="18"/>
      <c r="J6" s="18"/>
      <c r="K6" s="10"/>
      <c r="L6" s="10">
        <v>12.024</v>
      </c>
      <c r="M6" s="10"/>
      <c r="N6" s="19"/>
    </row>
    <row r="7" spans="1:14" ht="45">
      <c r="A7" s="10" t="s">
        <v>23</v>
      </c>
      <c r="B7" s="10" t="s">
        <v>24</v>
      </c>
      <c r="C7" s="10" t="s">
        <v>25</v>
      </c>
      <c r="D7" s="10" t="s">
        <v>19</v>
      </c>
      <c r="E7" s="11" t="s">
        <v>20</v>
      </c>
      <c r="F7" s="10" t="s">
        <v>26</v>
      </c>
      <c r="G7" s="10" t="s">
        <v>26</v>
      </c>
      <c r="H7" s="10">
        <v>6.3</v>
      </c>
      <c r="I7" s="18"/>
      <c r="J7" s="18"/>
      <c r="K7" s="10"/>
      <c r="L7" s="10">
        <v>6.3</v>
      </c>
      <c r="M7" s="10"/>
      <c r="N7" s="19"/>
    </row>
    <row r="8" spans="1:14" ht="56.25">
      <c r="A8" s="10" t="s">
        <v>27</v>
      </c>
      <c r="B8" s="10" t="s">
        <v>28</v>
      </c>
      <c r="C8" s="10" t="s">
        <v>29</v>
      </c>
      <c r="D8" s="10" t="s">
        <v>30</v>
      </c>
      <c r="E8" s="11" t="s">
        <v>20</v>
      </c>
      <c r="F8" s="12" t="s">
        <v>21</v>
      </c>
      <c r="G8" s="10" t="s">
        <v>22</v>
      </c>
      <c r="H8" s="13">
        <v>35.568</v>
      </c>
      <c r="I8" s="10"/>
      <c r="J8" s="10"/>
      <c r="K8" s="20">
        <v>35.568</v>
      </c>
      <c r="L8" s="20"/>
      <c r="M8" s="10"/>
      <c r="N8" s="19"/>
    </row>
    <row r="9" spans="1:14" ht="56.25">
      <c r="A9" s="10" t="s">
        <v>31</v>
      </c>
      <c r="B9" s="10" t="s">
        <v>32</v>
      </c>
      <c r="C9" s="10" t="s">
        <v>33</v>
      </c>
      <c r="D9" s="10" t="s">
        <v>30</v>
      </c>
      <c r="E9" s="11" t="s">
        <v>20</v>
      </c>
      <c r="F9" s="12" t="s">
        <v>21</v>
      </c>
      <c r="G9" s="10" t="s">
        <v>22</v>
      </c>
      <c r="H9" s="13">
        <v>46.944</v>
      </c>
      <c r="I9" s="10"/>
      <c r="J9" s="21"/>
      <c r="K9" s="22">
        <v>46.944</v>
      </c>
      <c r="L9" s="20"/>
      <c r="M9" s="10"/>
      <c r="N9" s="19"/>
    </row>
    <row r="10" spans="1:14" ht="45">
      <c r="A10" s="10" t="s">
        <v>34</v>
      </c>
      <c r="B10" s="10" t="s">
        <v>35</v>
      </c>
      <c r="C10" s="10" t="s">
        <v>36</v>
      </c>
      <c r="D10" s="10" t="s">
        <v>30</v>
      </c>
      <c r="E10" s="11" t="s">
        <v>20</v>
      </c>
      <c r="F10" s="10" t="s">
        <v>26</v>
      </c>
      <c r="G10" s="10" t="s">
        <v>26</v>
      </c>
      <c r="H10" s="13">
        <v>46.4</v>
      </c>
      <c r="I10" s="10"/>
      <c r="J10" s="21"/>
      <c r="K10" s="22">
        <v>46.4</v>
      </c>
      <c r="L10" s="20"/>
      <c r="M10" s="10"/>
      <c r="N10" s="19"/>
    </row>
    <row r="11" spans="1:14" ht="56.25">
      <c r="A11" s="10" t="s">
        <v>37</v>
      </c>
      <c r="B11" s="10" t="s">
        <v>38</v>
      </c>
      <c r="C11" s="10" t="s">
        <v>39</v>
      </c>
      <c r="D11" s="10" t="s">
        <v>30</v>
      </c>
      <c r="E11" s="11" t="s">
        <v>20</v>
      </c>
      <c r="F11" s="12" t="s">
        <v>21</v>
      </c>
      <c r="G11" s="10" t="s">
        <v>22</v>
      </c>
      <c r="H11" s="13">
        <v>45.536</v>
      </c>
      <c r="I11" s="10"/>
      <c r="J11" s="10"/>
      <c r="K11" s="22">
        <v>45.536</v>
      </c>
      <c r="L11" s="22"/>
      <c r="M11" s="10"/>
      <c r="N11" s="19"/>
    </row>
    <row r="12" spans="1:14" ht="45">
      <c r="A12" s="10" t="s">
        <v>40</v>
      </c>
      <c r="B12" s="10" t="s">
        <v>41</v>
      </c>
      <c r="C12" s="10" t="s">
        <v>42</v>
      </c>
      <c r="D12" s="10" t="s">
        <v>30</v>
      </c>
      <c r="E12" s="11" t="s">
        <v>20</v>
      </c>
      <c r="F12" s="10" t="s">
        <v>26</v>
      </c>
      <c r="G12" s="10" t="s">
        <v>26</v>
      </c>
      <c r="H12" s="13">
        <v>33.6</v>
      </c>
      <c r="I12" s="10"/>
      <c r="J12" s="10"/>
      <c r="K12" s="22">
        <v>33.6</v>
      </c>
      <c r="L12" s="22"/>
      <c r="M12" s="10"/>
      <c r="N12" s="19"/>
    </row>
    <row r="13" spans="1:14" ht="56.25">
      <c r="A13" s="10" t="s">
        <v>43</v>
      </c>
      <c r="B13" s="10" t="s">
        <v>44</v>
      </c>
      <c r="C13" s="10" t="s">
        <v>45</v>
      </c>
      <c r="D13" s="10" t="s">
        <v>30</v>
      </c>
      <c r="E13" s="11" t="s">
        <v>20</v>
      </c>
      <c r="F13" s="12" t="s">
        <v>21</v>
      </c>
      <c r="G13" s="10" t="s">
        <v>22</v>
      </c>
      <c r="H13" s="13">
        <v>29.176</v>
      </c>
      <c r="I13" s="10"/>
      <c r="J13" s="10"/>
      <c r="K13" s="22">
        <v>29.176</v>
      </c>
      <c r="L13" s="22"/>
      <c r="M13" s="10"/>
      <c r="N13" s="19"/>
    </row>
    <row r="14" spans="1:14" ht="56.25">
      <c r="A14" s="10" t="s">
        <v>46</v>
      </c>
      <c r="B14" s="10" t="s">
        <v>47</v>
      </c>
      <c r="C14" s="10" t="s">
        <v>48</v>
      </c>
      <c r="D14" s="10" t="s">
        <v>30</v>
      </c>
      <c r="E14" s="11" t="s">
        <v>20</v>
      </c>
      <c r="F14" s="12" t="s">
        <v>21</v>
      </c>
      <c r="G14" s="10" t="s">
        <v>22</v>
      </c>
      <c r="H14" s="13">
        <v>41.792</v>
      </c>
      <c r="I14" s="10"/>
      <c r="J14" s="10"/>
      <c r="K14" s="22">
        <v>20.776</v>
      </c>
      <c r="L14" s="22">
        <v>21.016</v>
      </c>
      <c r="M14" s="10"/>
      <c r="N14" s="19"/>
    </row>
    <row r="15" spans="1:14" ht="56.25">
      <c r="A15" s="10" t="s">
        <v>49</v>
      </c>
      <c r="B15" s="10" t="s">
        <v>50</v>
      </c>
      <c r="C15" s="10" t="s">
        <v>51</v>
      </c>
      <c r="D15" s="10" t="s">
        <v>30</v>
      </c>
      <c r="E15" s="11" t="s">
        <v>20</v>
      </c>
      <c r="F15" s="12" t="s">
        <v>21</v>
      </c>
      <c r="G15" s="10" t="s">
        <v>22</v>
      </c>
      <c r="H15" s="13">
        <v>43.4</v>
      </c>
      <c r="I15" s="10"/>
      <c r="J15" s="10"/>
      <c r="K15" s="20"/>
      <c r="L15" s="20">
        <v>43.4</v>
      </c>
      <c r="M15" s="10"/>
      <c r="N15" s="19"/>
    </row>
    <row r="16" spans="1:14" ht="45">
      <c r="A16" s="10" t="s">
        <v>52</v>
      </c>
      <c r="B16" s="10" t="s">
        <v>53</v>
      </c>
      <c r="C16" s="10" t="s">
        <v>54</v>
      </c>
      <c r="D16" s="10" t="s">
        <v>30</v>
      </c>
      <c r="E16" s="11" t="s">
        <v>20</v>
      </c>
      <c r="F16" s="10" t="s">
        <v>26</v>
      </c>
      <c r="G16" s="10" t="s">
        <v>26</v>
      </c>
      <c r="H16" s="13">
        <v>16.8</v>
      </c>
      <c r="I16" s="10"/>
      <c r="J16" s="10"/>
      <c r="K16" s="22"/>
      <c r="L16" s="22">
        <v>16.8</v>
      </c>
      <c r="M16" s="10"/>
      <c r="N16" s="19"/>
    </row>
    <row r="17" spans="1:14" ht="56.25">
      <c r="A17" s="10" t="s">
        <v>55</v>
      </c>
      <c r="B17" s="10" t="s">
        <v>56</v>
      </c>
      <c r="C17" s="10" t="s">
        <v>57</v>
      </c>
      <c r="D17" s="10" t="s">
        <v>30</v>
      </c>
      <c r="E17" s="11" t="s">
        <v>20</v>
      </c>
      <c r="F17" s="12" t="s">
        <v>21</v>
      </c>
      <c r="G17" s="10" t="s">
        <v>22</v>
      </c>
      <c r="H17" s="13">
        <v>48</v>
      </c>
      <c r="I17" s="10"/>
      <c r="J17" s="20"/>
      <c r="K17" s="22"/>
      <c r="L17" s="22">
        <v>48</v>
      </c>
      <c r="M17" s="10"/>
      <c r="N17" s="19"/>
    </row>
    <row r="18" spans="1:14" ht="56.25">
      <c r="A18" s="10" t="s">
        <v>58</v>
      </c>
      <c r="B18" s="10" t="s">
        <v>59</v>
      </c>
      <c r="C18" s="10" t="s">
        <v>60</v>
      </c>
      <c r="D18" s="10" t="s">
        <v>30</v>
      </c>
      <c r="E18" s="11" t="s">
        <v>20</v>
      </c>
      <c r="F18" s="12" t="s">
        <v>21</v>
      </c>
      <c r="G18" s="10" t="s">
        <v>22</v>
      </c>
      <c r="H18" s="13">
        <v>46.248</v>
      </c>
      <c r="I18" s="10"/>
      <c r="J18" s="20"/>
      <c r="K18" s="22"/>
      <c r="L18" s="22">
        <v>46.248</v>
      </c>
      <c r="M18" s="10"/>
      <c r="N18" s="19"/>
    </row>
    <row r="19" spans="1:14" ht="45">
      <c r="A19" s="10" t="s">
        <v>61</v>
      </c>
      <c r="B19" s="10" t="s">
        <v>62</v>
      </c>
      <c r="C19" s="10" t="s">
        <v>63</v>
      </c>
      <c r="D19" s="10" t="s">
        <v>30</v>
      </c>
      <c r="E19" s="11" t="s">
        <v>20</v>
      </c>
      <c r="F19" s="10" t="s">
        <v>26</v>
      </c>
      <c r="G19" s="10" t="s">
        <v>26</v>
      </c>
      <c r="H19" s="13">
        <v>33.6</v>
      </c>
      <c r="I19" s="10"/>
      <c r="J19" s="20"/>
      <c r="K19" s="22"/>
      <c r="L19" s="22">
        <v>33.6</v>
      </c>
      <c r="M19" s="10"/>
      <c r="N19" s="19"/>
    </row>
    <row r="20" spans="1:14" ht="56.25">
      <c r="A20" s="10" t="s">
        <v>64</v>
      </c>
      <c r="B20" s="10" t="s">
        <v>65</v>
      </c>
      <c r="C20" s="10" t="s">
        <v>66</v>
      </c>
      <c r="D20" s="10" t="s">
        <v>30</v>
      </c>
      <c r="E20" s="11" t="s">
        <v>20</v>
      </c>
      <c r="F20" s="12" t="s">
        <v>21</v>
      </c>
      <c r="G20" s="10" t="s">
        <v>22</v>
      </c>
      <c r="H20" s="13">
        <v>45.416</v>
      </c>
      <c r="I20" s="10"/>
      <c r="J20" s="10"/>
      <c r="K20" s="22"/>
      <c r="L20" s="22">
        <v>45.416</v>
      </c>
      <c r="M20" s="10"/>
      <c r="N20" s="19"/>
    </row>
    <row r="21" spans="1:14" ht="56.25">
      <c r="A21" s="10" t="s">
        <v>67</v>
      </c>
      <c r="B21" s="10" t="s">
        <v>68</v>
      </c>
      <c r="C21" s="10" t="s">
        <v>69</v>
      </c>
      <c r="D21" s="10" t="s">
        <v>30</v>
      </c>
      <c r="E21" s="11" t="s">
        <v>20</v>
      </c>
      <c r="F21" s="12" t="s">
        <v>21</v>
      </c>
      <c r="G21" s="10" t="s">
        <v>22</v>
      </c>
      <c r="H21" s="13">
        <v>44.408</v>
      </c>
      <c r="I21" s="10"/>
      <c r="J21" s="10"/>
      <c r="K21" s="20"/>
      <c r="L21" s="20">
        <v>44.408</v>
      </c>
      <c r="M21" s="10"/>
      <c r="N21" s="19"/>
    </row>
    <row r="22" spans="1:14" ht="56.25">
      <c r="A22" s="10" t="s">
        <v>70</v>
      </c>
      <c r="B22" s="10" t="s">
        <v>71</v>
      </c>
      <c r="C22" s="10" t="s">
        <v>72</v>
      </c>
      <c r="D22" s="10" t="s">
        <v>30</v>
      </c>
      <c r="E22" s="11" t="s">
        <v>20</v>
      </c>
      <c r="F22" s="12" t="s">
        <v>21</v>
      </c>
      <c r="G22" s="10" t="s">
        <v>22</v>
      </c>
      <c r="H22" s="13">
        <v>43.712</v>
      </c>
      <c r="I22" s="10"/>
      <c r="J22" s="10"/>
      <c r="K22" s="20"/>
      <c r="L22" s="20">
        <v>43.712</v>
      </c>
      <c r="M22" s="10"/>
      <c r="N22" s="19"/>
    </row>
    <row r="23" spans="1:14" ht="56.25">
      <c r="A23" s="10" t="s">
        <v>73</v>
      </c>
      <c r="B23" s="10" t="s">
        <v>74</v>
      </c>
      <c r="C23" s="10" t="s">
        <v>75</v>
      </c>
      <c r="D23" s="10" t="s">
        <v>30</v>
      </c>
      <c r="E23" s="11" t="s">
        <v>20</v>
      </c>
      <c r="F23" s="12" t="s">
        <v>21</v>
      </c>
      <c r="G23" s="10" t="s">
        <v>22</v>
      </c>
      <c r="H23" s="13">
        <v>47.96</v>
      </c>
      <c r="I23" s="10"/>
      <c r="J23" s="10"/>
      <c r="K23" s="20"/>
      <c r="L23" s="20">
        <v>47.96</v>
      </c>
      <c r="M23" s="10"/>
      <c r="N23" s="19"/>
    </row>
    <row r="24" spans="1:14" s="3" customFormat="1" ht="56.25">
      <c r="A24" s="14" t="s">
        <v>76</v>
      </c>
      <c r="B24" s="14" t="s">
        <v>77</v>
      </c>
      <c r="C24" s="14" t="s">
        <v>78</v>
      </c>
      <c r="D24" s="14" t="s">
        <v>30</v>
      </c>
      <c r="E24" s="15" t="s">
        <v>20</v>
      </c>
      <c r="F24" s="16" t="s">
        <v>21</v>
      </c>
      <c r="G24" s="14" t="s">
        <v>22</v>
      </c>
      <c r="H24" s="14">
        <v>47.4</v>
      </c>
      <c r="I24" s="14"/>
      <c r="J24" s="14">
        <v>47.4</v>
      </c>
      <c r="K24" s="14"/>
      <c r="L24" s="14"/>
      <c r="M24" s="14"/>
      <c r="N24" s="23"/>
    </row>
    <row r="25" spans="1:14" ht="56.25">
      <c r="A25" s="10" t="s">
        <v>79</v>
      </c>
      <c r="B25" s="10" t="s">
        <v>80</v>
      </c>
      <c r="C25" s="10" t="s">
        <v>81</v>
      </c>
      <c r="D25" s="10" t="s">
        <v>30</v>
      </c>
      <c r="E25" s="11" t="s">
        <v>20</v>
      </c>
      <c r="F25" s="12" t="s">
        <v>21</v>
      </c>
      <c r="G25" s="10" t="s">
        <v>22</v>
      </c>
      <c r="H25" s="10">
        <v>47.344</v>
      </c>
      <c r="I25" s="10"/>
      <c r="J25" s="10">
        <v>23.851782</v>
      </c>
      <c r="K25" s="10"/>
      <c r="L25" s="10">
        <v>23.492218</v>
      </c>
      <c r="M25" s="10"/>
      <c r="N25" s="19"/>
    </row>
    <row r="26" spans="1:14" ht="56.25">
      <c r="A26" s="10" t="s">
        <v>82</v>
      </c>
      <c r="B26" s="10" t="s">
        <v>83</v>
      </c>
      <c r="C26" s="10" t="s">
        <v>84</v>
      </c>
      <c r="D26" s="10" t="s">
        <v>30</v>
      </c>
      <c r="E26" s="11" t="s">
        <v>20</v>
      </c>
      <c r="F26" s="12" t="s">
        <v>21</v>
      </c>
      <c r="G26" s="10" t="s">
        <v>22</v>
      </c>
      <c r="H26" s="10">
        <v>48.112</v>
      </c>
      <c r="I26" s="10"/>
      <c r="J26" s="10"/>
      <c r="K26" s="24">
        <v>32.605218</v>
      </c>
      <c r="L26" s="10">
        <v>15.506782</v>
      </c>
      <c r="M26" s="10"/>
      <c r="N26" s="19"/>
    </row>
    <row r="27" spans="1:14" ht="56.25">
      <c r="A27" s="10" t="s">
        <v>85</v>
      </c>
      <c r="B27" s="10" t="s">
        <v>86</v>
      </c>
      <c r="C27" s="10" t="s">
        <v>87</v>
      </c>
      <c r="D27" s="10" t="s">
        <v>30</v>
      </c>
      <c r="E27" s="11" t="s">
        <v>20</v>
      </c>
      <c r="F27" s="12" t="s">
        <v>21</v>
      </c>
      <c r="G27" s="10" t="s">
        <v>22</v>
      </c>
      <c r="H27" s="10">
        <v>47.048</v>
      </c>
      <c r="I27" s="10"/>
      <c r="J27" s="10"/>
      <c r="K27" s="10"/>
      <c r="L27" s="10">
        <v>47.048</v>
      </c>
      <c r="M27" s="10"/>
      <c r="N27" s="19"/>
    </row>
    <row r="28" spans="1:14" ht="45">
      <c r="A28" s="10" t="s">
        <v>88</v>
      </c>
      <c r="B28" s="10" t="s">
        <v>89</v>
      </c>
      <c r="C28" s="10" t="s">
        <v>63</v>
      </c>
      <c r="D28" s="10" t="s">
        <v>30</v>
      </c>
      <c r="E28" s="11" t="s">
        <v>20</v>
      </c>
      <c r="F28" s="10" t="s">
        <v>26</v>
      </c>
      <c r="G28" s="10" t="s">
        <v>26</v>
      </c>
      <c r="H28" s="10">
        <v>33.6</v>
      </c>
      <c r="I28" s="10"/>
      <c r="J28" s="10"/>
      <c r="K28" s="10"/>
      <c r="L28" s="10">
        <v>33.6</v>
      </c>
      <c r="M28" s="10"/>
      <c r="N28" s="19"/>
    </row>
    <row r="29" spans="1:14" ht="56.25">
      <c r="A29" s="10" t="s">
        <v>90</v>
      </c>
      <c r="B29" s="10" t="s">
        <v>91</v>
      </c>
      <c r="C29" s="10" t="s">
        <v>92</v>
      </c>
      <c r="D29" s="10" t="s">
        <v>30</v>
      </c>
      <c r="E29" s="11" t="s">
        <v>20</v>
      </c>
      <c r="F29" s="12" t="s">
        <v>21</v>
      </c>
      <c r="G29" s="10" t="s">
        <v>22</v>
      </c>
      <c r="H29" s="10">
        <v>46.4</v>
      </c>
      <c r="I29" s="10"/>
      <c r="J29" s="10"/>
      <c r="K29" s="10"/>
      <c r="L29" s="10">
        <v>46.4</v>
      </c>
      <c r="M29" s="10"/>
      <c r="N29" s="19"/>
    </row>
    <row r="30" spans="1:14" ht="56.25">
      <c r="A30" s="10" t="s">
        <v>93</v>
      </c>
      <c r="B30" s="10" t="s">
        <v>94</v>
      </c>
      <c r="C30" s="10" t="s">
        <v>95</v>
      </c>
      <c r="D30" s="10" t="s">
        <v>30</v>
      </c>
      <c r="E30" s="11" t="s">
        <v>20</v>
      </c>
      <c r="F30" s="12" t="s">
        <v>21</v>
      </c>
      <c r="G30" s="10" t="s">
        <v>22</v>
      </c>
      <c r="H30" s="10">
        <v>47.32</v>
      </c>
      <c r="I30" s="10"/>
      <c r="J30" s="10"/>
      <c r="K30" s="10"/>
      <c r="L30" s="10">
        <v>47.32</v>
      </c>
      <c r="M30" s="10"/>
      <c r="N30" s="19"/>
    </row>
    <row r="31" spans="1:14" ht="56.25">
      <c r="A31" s="10" t="s">
        <v>96</v>
      </c>
      <c r="B31" s="10" t="s">
        <v>97</v>
      </c>
      <c r="C31" s="10" t="s">
        <v>98</v>
      </c>
      <c r="D31" s="10" t="s">
        <v>30</v>
      </c>
      <c r="E31" s="11" t="s">
        <v>20</v>
      </c>
      <c r="F31" s="12" t="s">
        <v>21</v>
      </c>
      <c r="G31" s="10" t="s">
        <v>22</v>
      </c>
      <c r="H31" s="10">
        <v>41.8</v>
      </c>
      <c r="I31" s="10"/>
      <c r="J31" s="10"/>
      <c r="K31" s="10"/>
      <c r="L31" s="10">
        <v>41.8</v>
      </c>
      <c r="M31" s="10"/>
      <c r="N31" s="19"/>
    </row>
    <row r="32" spans="1:14" ht="56.25">
      <c r="A32" s="10" t="s">
        <v>99</v>
      </c>
      <c r="B32" s="10" t="s">
        <v>100</v>
      </c>
      <c r="C32" s="10" t="s">
        <v>101</v>
      </c>
      <c r="D32" s="10" t="s">
        <v>30</v>
      </c>
      <c r="E32" s="11" t="s">
        <v>20</v>
      </c>
      <c r="F32" s="12" t="s">
        <v>21</v>
      </c>
      <c r="G32" s="10" t="s">
        <v>22</v>
      </c>
      <c r="H32" s="10">
        <v>49.784</v>
      </c>
      <c r="I32" s="10"/>
      <c r="J32" s="10"/>
      <c r="K32" s="10"/>
      <c r="L32" s="10">
        <v>49.784</v>
      </c>
      <c r="M32" s="10"/>
      <c r="N32" s="19"/>
    </row>
    <row r="33" spans="1:14" ht="56.25">
      <c r="A33" s="10" t="s">
        <v>102</v>
      </c>
      <c r="B33" s="10" t="s">
        <v>103</v>
      </c>
      <c r="C33" s="10" t="s">
        <v>104</v>
      </c>
      <c r="D33" s="10" t="s">
        <v>30</v>
      </c>
      <c r="E33" s="11" t="s">
        <v>20</v>
      </c>
      <c r="F33" s="12" t="s">
        <v>21</v>
      </c>
      <c r="G33" s="10" t="s">
        <v>22</v>
      </c>
      <c r="H33" s="10">
        <v>48.576</v>
      </c>
      <c r="I33" s="10"/>
      <c r="J33" s="10"/>
      <c r="K33" s="10"/>
      <c r="L33" s="10">
        <v>48.576</v>
      </c>
      <c r="M33" s="10"/>
      <c r="N33" s="19"/>
    </row>
    <row r="34" spans="1:14" ht="56.25">
      <c r="A34" s="10" t="s">
        <v>105</v>
      </c>
      <c r="B34" s="10" t="s">
        <v>106</v>
      </c>
      <c r="C34" s="10" t="s">
        <v>107</v>
      </c>
      <c r="D34" s="10" t="s">
        <v>30</v>
      </c>
      <c r="E34" s="11" t="s">
        <v>20</v>
      </c>
      <c r="F34" s="12" t="s">
        <v>21</v>
      </c>
      <c r="G34" s="10" t="s">
        <v>22</v>
      </c>
      <c r="H34" s="10">
        <v>47.416</v>
      </c>
      <c r="I34" s="10"/>
      <c r="J34" s="10"/>
      <c r="K34" s="10"/>
      <c r="L34" s="10">
        <v>47.416</v>
      </c>
      <c r="M34" s="10"/>
      <c r="N34" s="19"/>
    </row>
    <row r="35" spans="1:14" ht="56.25">
      <c r="A35" s="10" t="s">
        <v>108</v>
      </c>
      <c r="B35" s="10" t="s">
        <v>109</v>
      </c>
      <c r="C35" s="10" t="s">
        <v>110</v>
      </c>
      <c r="D35" s="10" t="s">
        <v>30</v>
      </c>
      <c r="E35" s="11" t="s">
        <v>20</v>
      </c>
      <c r="F35" s="12" t="s">
        <v>21</v>
      </c>
      <c r="G35" s="10" t="s">
        <v>22</v>
      </c>
      <c r="H35" s="10">
        <v>40.024</v>
      </c>
      <c r="I35" s="10"/>
      <c r="J35" s="10"/>
      <c r="K35" s="10"/>
      <c r="L35" s="10">
        <v>40.024</v>
      </c>
      <c r="M35" s="10"/>
      <c r="N35" s="19"/>
    </row>
  </sheetData>
  <sheetProtection/>
  <mergeCells count="13">
    <mergeCell ref="A1:N1"/>
    <mergeCell ref="H2:N2"/>
    <mergeCell ref="I3:L3"/>
    <mergeCell ref="A2:A4"/>
    <mergeCell ref="B2:B4"/>
    <mergeCell ref="C2:C4"/>
    <mergeCell ref="D2:D4"/>
    <mergeCell ref="E2:E4"/>
    <mergeCell ref="F2:F4"/>
    <mergeCell ref="G2:G4"/>
    <mergeCell ref="H3:H4"/>
    <mergeCell ref="M3:M4"/>
    <mergeCell ref="N3:N4"/>
  </mergeCells>
  <printOptions/>
  <pageMargins left="0.15748031496062992" right="0.15748031496062992" top="1.1811023622047245" bottom="0.5905511811023623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国卿</cp:lastModifiedBy>
  <cp:lastPrinted>2021-09-24T02:07:22Z</cp:lastPrinted>
  <dcterms:created xsi:type="dcterms:W3CDTF">2016-12-02T08:54:00Z</dcterms:created>
  <dcterms:modified xsi:type="dcterms:W3CDTF">2021-09-27T00:01:12Z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AA7EE586D9C94B7CAF560D08980D725F</vt:lpwstr>
  </property>
</Properties>
</file>