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definedNames>
    <definedName name="_xlnm._FilterDatabase" localSheetId="0" hidden="1">Sheet1!$A$4:$K$80</definedName>
  </definedNames>
  <calcPr calcId="144525"/>
</workbook>
</file>

<file path=xl/sharedStrings.xml><?xml version="1.0" encoding="utf-8"?>
<sst xmlns="http://schemas.openxmlformats.org/spreadsheetml/2006/main" count="687" uniqueCount="289">
  <si>
    <t>2022年延津县巩固脱贫攻坚成果和乡村振兴项目库统计表</t>
  </si>
  <si>
    <t>序号</t>
  </si>
  <si>
    <t>项目名称</t>
  </si>
  <si>
    <t>项目类型</t>
  </si>
  <si>
    <t>建设性质</t>
  </si>
  <si>
    <t>实施地点</t>
  </si>
  <si>
    <t>建设内容</t>
  </si>
  <si>
    <t>投资概算（万元）</t>
  </si>
  <si>
    <t>预期绩效目标</t>
  </si>
  <si>
    <t>利益联结机制</t>
  </si>
  <si>
    <t>实施期限</t>
  </si>
  <si>
    <t>责任单位</t>
  </si>
  <si>
    <t>2022年延津县支持脱贫户种植优质小麦奖补项目</t>
  </si>
  <si>
    <t>产业项目</t>
  </si>
  <si>
    <t>新建</t>
  </si>
  <si>
    <t>延津县</t>
  </si>
  <si>
    <t>支持脱贫户种植优质小麦，计划安排种植面积25028.947亩，亩补贴200元。</t>
  </si>
  <si>
    <t>项目实施后将带动脱贫户发展优质小麦25000亩，脱贫户全覆盖，亩均增收200元以上。</t>
  </si>
  <si>
    <t>对于种植优质小麦的脱贫户，每亩给予种子、化肥、销售等综合补贴200元。脱贫户亩增收200元以上。</t>
  </si>
  <si>
    <t>2022年1月-2022年12月</t>
  </si>
  <si>
    <t>农业农村局、乡（镇、街道）</t>
  </si>
  <si>
    <t>2022年延津县脱贫户种植优质花生奖补项目</t>
  </si>
  <si>
    <t>脱贫户种植高油花生20454.5亩，每亩补贴220元</t>
  </si>
  <si>
    <t>项目实施后将带动脱贫户发展优质高油品种花生20455亩，亩均增收440元。</t>
  </si>
  <si>
    <t>通过对脱贫户种植高油花生进行种子、化肥补贴，预计可发展20455亩种植面积，脱贫户实现亩增收440元。</t>
  </si>
  <si>
    <t>2022年延津县新型农业经营主体带动脱贫户务工奖补项目</t>
  </si>
  <si>
    <t>对吸纳建档立卡贫困人口就业，并保证就业贫困人口年收入4000元以上的新型农业经营主体，按贫困户在务工单位年收入额的40%进行奖补，对贫困户按20%进行奖补。</t>
  </si>
  <si>
    <t>项目实施后带动贫困人口就业，人均收入5000元以上。</t>
  </si>
  <si>
    <t>2022年延津县与“新区发投”合作发展国家现代农业产业冷库及配套设施建设项目</t>
  </si>
  <si>
    <t>以11个乡（镇、街道）40个村集体为单位与“新区发投”合作，计划合作资金1809.6万元（共2262户，按照每户8000元计算），合作期限3年，由合作对象、“新区发投”、第三方担保公司和乡镇人民政府或街道办事处四方签订合作协议书，由县财政局通过国库集中支付将合作资金直接拨付给“新区发投”，用于合作发展国家现代农业产业园冷库及配套设施建设项目，由“新区发投”负责按政府采购要求建设冷库及其配套设施，形成固定资产，按照合作资金比例将资产分别确权给合作对象。</t>
  </si>
  <si>
    <t>项目建成后资产归村集体所有，村集体委托新区发投进行运营管理，运营收益归新区发投所有，新区发投按照合作资金的6%保底定期给村集体支付租赁费。</t>
  </si>
  <si>
    <t>村集体将获得租金收益进行二次分配，用于脱贫户增收和村内公益事业，达到合作共赢、利益到村到户。</t>
  </si>
  <si>
    <t>2022年延津县“雨露计划”项目</t>
  </si>
  <si>
    <t>教育扶贫</t>
  </si>
  <si>
    <t>计划补贴脱贫学生600人</t>
  </si>
  <si>
    <t>每生每学年3000元，分春季和秋季两个学期，每学期1500元。通过此项补贴政策，每生每学期可减轻教育负担1500元。参加技能培训的贫困人口，取得结业证书和国家承认的技能等级证书（或职业资格证书）每人计划按2000元补贴，以取得的最高等级证书进行补贴。</t>
  </si>
  <si>
    <t>每生每学年3000元，分春季和秋季两个学期，每学期1500元。通过此项补贴政策，每生每学期可减轻教育负担1500元。参加技能培训的脱贫人口，取得结业证书和国家承认的技能等级证书（或职业资格证书）每人计划按2000元补贴，以取得的最高等级证书进行补贴。</t>
  </si>
  <si>
    <t>县乡村振兴局、乡镇（街道）</t>
  </si>
  <si>
    <t>2022年延津县“雨露计划”短期技能培训项目</t>
  </si>
  <si>
    <t>就业扶贫</t>
  </si>
  <si>
    <t>计划补贴脱贫（监测）享受政策人口（含2021年下半年）80人</t>
  </si>
  <si>
    <t>参加技能培训的贫困人口，取得结业证书和国家承认的技能等级证书（或职业资格证书）每人计划按2000元补贴，以取得的最高等级证书进行补贴。</t>
  </si>
  <si>
    <t>2022年2月-2022年10月</t>
  </si>
  <si>
    <t>2022年延津县金融扶贫户贷户用贴息项目</t>
  </si>
  <si>
    <t>金融扶贫</t>
  </si>
  <si>
    <t>对户贷户用脱贫户小额信贷全额贴息</t>
  </si>
  <si>
    <t>满足脱贫户及边缘户自主创业发展致富产业资金需求</t>
  </si>
  <si>
    <t>贷款脱贫户自主创收户均5000元以上</t>
  </si>
  <si>
    <t>金融服务中心、乡（镇、街道）</t>
  </si>
  <si>
    <t>2022年延津县马庄乡服装产业园项目</t>
  </si>
  <si>
    <t>马庄乡</t>
  </si>
  <si>
    <t>占地10亩，年产值5000万元，主要建设生产用厂房5000平方米</t>
  </si>
  <si>
    <t>项目建成后可增加就业岗位150个，可使全乡766户1957人受益</t>
  </si>
  <si>
    <t>项目建成后可增加就业岗位150个，可使全乡766户1957人受益，增加用于脱贫户增收的收益劳动岗位53个</t>
  </si>
  <si>
    <t>2022年延津县司寨乡柳编特色产业项目</t>
  </si>
  <si>
    <t>司寨乡大留固村</t>
  </si>
  <si>
    <t>新建基地占地面积3.45亩，建筑面积2300㎡</t>
  </si>
  <si>
    <t>所有有志于发展柳编产业的农户、司寨乡境内及周边有务工意愿的普通劳动力。</t>
  </si>
  <si>
    <t>该项目产权归村集体所有，经营主体每年向乡政府缴纳不低于县财政投资总额的8%作为租赁费用。项目建成后可直接带动脱贫户、监测户20人就业，经营主体按月发放务工工资，熟练工日工资不低于80元，月工资不低于1600元。</t>
  </si>
  <si>
    <t>乡村振兴局、司寨乡人民政府</t>
  </si>
  <si>
    <t>2022年司寨乡与鲁花集团合作发展优质小麦种植项目</t>
  </si>
  <si>
    <t>司寨乡平陵村</t>
  </si>
  <si>
    <t>项目投资主要用于3000亩高标准农田建设，包括灌溉系统、运输系统及仓储系统</t>
  </si>
  <si>
    <t>该项目产权归村集体所有，项目建成后每年可为平陵村群众带来不低于54万元的增收（3000亩优质小麦，按照每亩1200斤产量计算，每斤增收0.15元）。</t>
  </si>
  <si>
    <t>2022年延津县魏邱乡桂柳牧业产业扶贫项目</t>
  </si>
  <si>
    <t>魏邱乡</t>
  </si>
  <si>
    <t>新建无菌化鸭棚20座，每座占地2亩</t>
  </si>
  <si>
    <t>带动周边农户200余户，其中脱贫户50人人均收入1500元/月。每年向乡政府缴纳财政投入8%的租金。</t>
  </si>
  <si>
    <t>2022年延津县石婆固这镇九星农牧专业合作社600头肉牛养殖项目</t>
  </si>
  <si>
    <t>胡村</t>
  </si>
  <si>
    <t>项目占地20亩，建设可容纳300头肉牛标准化牛舍两座，面积5000平方米，草棚一座，面积2000平方米</t>
  </si>
  <si>
    <t>项目实施后将带动脱贫户人和附近村民就业，人均收入1500元</t>
  </si>
  <si>
    <t>带动村内及周边脱贫户就业，实现增收</t>
  </si>
  <si>
    <t>2022年延津县东屯镇胡庄村鲜花种植项目</t>
  </si>
  <si>
    <t>胡庄村</t>
  </si>
  <si>
    <t>新建菊花规模化种植基地100亩，包括8米宽，1000米长单体棚50座，太阳能温室20座</t>
  </si>
  <si>
    <t>项目建成后年产值1000万元，新增务工人员100人，流转土地100亩以上，增加村集体收入，提高群众收入。</t>
  </si>
  <si>
    <t>通过流转脱贫户土地，吸纳脱贫人口务工30人以上，年增加收入8000元，项目产权归胡庄村集体所有，每年村集体经济收入16万元以上</t>
  </si>
  <si>
    <t>2022年东屯镇小屯村村组道路项目</t>
  </si>
  <si>
    <t>村基础设施</t>
  </si>
  <si>
    <t>小屯村</t>
  </si>
  <si>
    <t>新建厚16厘米C25商砼水泥混凝土道路5123平方米。</t>
  </si>
  <si>
    <t>提高村内基础设施条件、改善农村居民的生活质量，方便村民出行，全村受益。</t>
  </si>
  <si>
    <t>2022年东屯镇东屯村村组道路项目</t>
  </si>
  <si>
    <t>东屯村</t>
  </si>
  <si>
    <t>新建厚16厘米C25商砼水泥混凝土道路4990平方米。</t>
  </si>
  <si>
    <t>2022年延津县塔铺街道郭庄村村组道路项目</t>
  </si>
  <si>
    <t>郭庄村</t>
  </si>
  <si>
    <t>新修厚16厘米C25商砼水泥道路7900平方米</t>
  </si>
  <si>
    <t>2022年延津县丰庄镇前王庄村村组道路项目</t>
  </si>
  <si>
    <t>前王庄村</t>
  </si>
  <si>
    <t>新修厚16厘米C25商砼水泥混凝土道路5081平方米</t>
  </si>
  <si>
    <t>2022年延津县马庄乡野厂村村组道路项目</t>
  </si>
  <si>
    <t>野厂村</t>
  </si>
  <si>
    <t>新修厚16厘米C25商砼水泥混凝土道路1588平方米</t>
  </si>
  <si>
    <t>2022年延津县马庄乡张班枣村村组道路项目</t>
  </si>
  <si>
    <t>张班枣村</t>
  </si>
  <si>
    <t>新修厚16厘米C25商砼水泥混凝土道路4923.5平方米</t>
  </si>
  <si>
    <t>2022年延津县僧固乡王潭村村组道路项目</t>
  </si>
  <si>
    <t>王潭村</t>
  </si>
  <si>
    <t>新修厚16厘米C25商砼水泥混凝土道路6708平方米；柏油路3130平方米</t>
  </si>
  <si>
    <t>2022年延津县魏邱乡荆保寨村组道路项目</t>
  </si>
  <si>
    <t>荆保寨村</t>
  </si>
  <si>
    <t>新修厚16厘米c25商砼水泥混凝土道路长8000米，宽5米共计40000平方米</t>
  </si>
  <si>
    <t>2022年延津县魏邱乡南班胜固村组道路项目</t>
  </si>
  <si>
    <t>南班胜固村</t>
  </si>
  <si>
    <t>新修厚16厘米C25商砼水泥混凝土道路长4000米，宽5米共计20000平方米</t>
  </si>
  <si>
    <t>2023年延津县石婆固镇小渭村村组道路项目</t>
  </si>
  <si>
    <t>小渭村</t>
  </si>
  <si>
    <t>新建厚16厘米C25商砼水泥混凝土道路50000平方米</t>
  </si>
  <si>
    <t>2022年延津县石婆固镇胡村村组道路项目</t>
  </si>
  <si>
    <t>通村组硬化路1700米及护栏、产业路4200米，5米宽，新建厚16厘米C25商砼水泥混凝土道路29500平方米</t>
  </si>
  <si>
    <t>2022年延津县潭龙街道闫大吴村农田水利项目</t>
  </si>
  <si>
    <t>闫大吴村</t>
  </si>
  <si>
    <t>1.新打内径40厘米，外径50厘米，60米深机井20眼，每眼井深60米。2.村内21眼抗旱机井配套设施。</t>
  </si>
  <si>
    <t>改善农田灌溉条件，提高农作物产量，增加收入</t>
  </si>
  <si>
    <t>2022年延津县胙城乡胙城村村组道路项目</t>
  </si>
  <si>
    <t>胙城村</t>
  </si>
  <si>
    <t>新修厚16厘米C25商砼水泥混凝土道路6612平方米，含路基</t>
  </si>
  <si>
    <t>2022年延津县国有林场道路建设项目</t>
  </si>
  <si>
    <t>延津县国有林场</t>
  </si>
  <si>
    <t>新修厚16厘米C25商砼水泥道路4612平方米</t>
  </si>
  <si>
    <t>改善国有林场基础设施条件、促进林场发展。</t>
  </si>
  <si>
    <t>国有林场</t>
  </si>
  <si>
    <r>
      <rPr>
        <sz val="8"/>
        <rFont val="宋体"/>
        <charset val="134"/>
      </rPr>
      <t>2022</t>
    </r>
    <r>
      <rPr>
        <sz val="8"/>
        <rFont val="宋体"/>
        <charset val="0"/>
      </rPr>
      <t>年石婆固镇龙王庙村村基础设施项目</t>
    </r>
  </si>
  <si>
    <t>龙王庙</t>
  </si>
  <si>
    <t>新修厚16厘米C25商砼水泥混凝土道路7306平方米；柏油路3358平方米</t>
  </si>
  <si>
    <r>
      <rPr>
        <sz val="8"/>
        <rFont val="宋体"/>
        <charset val="134"/>
      </rPr>
      <t>2022</t>
    </r>
    <r>
      <rPr>
        <sz val="8"/>
        <rFont val="宋体"/>
        <charset val="0"/>
      </rPr>
      <t>年石婆固镇北王庄村村组道路项目</t>
    </r>
  </si>
  <si>
    <t>北王庄村</t>
  </si>
  <si>
    <t>新修厚16厘米C25商砼水泥混凝土道路4371平方米；柏油路6425平方米</t>
  </si>
  <si>
    <t>2022年东屯镇西崔原庄村组道路项目</t>
  </si>
  <si>
    <t>西崔原庄</t>
  </si>
  <si>
    <t>新修厚16厘米C25商砼水泥混凝土道路4884平方米</t>
  </si>
  <si>
    <r>
      <rPr>
        <sz val="8"/>
        <rFont val="宋体"/>
        <charset val="134"/>
      </rPr>
      <t>2022</t>
    </r>
    <r>
      <rPr>
        <sz val="8"/>
        <rFont val="宋体"/>
        <charset val="0"/>
      </rPr>
      <t>年司寨乡张庄村村组道路项目</t>
    </r>
  </si>
  <si>
    <t>张庄</t>
  </si>
  <si>
    <t>新修厚16厘米C25商砼水泥混凝土道路6620平方米</t>
  </si>
  <si>
    <r>
      <rPr>
        <sz val="8"/>
        <rFont val="宋体"/>
        <charset val="134"/>
      </rPr>
      <t>2022</t>
    </r>
    <r>
      <rPr>
        <sz val="8"/>
        <rFont val="宋体"/>
        <charset val="0"/>
      </rPr>
      <t>年僧固乡大佛村村组道路项目</t>
    </r>
  </si>
  <si>
    <t>大佛</t>
  </si>
  <si>
    <t>新修厚16厘米C25商砼水泥混凝土道路5308平方米</t>
  </si>
  <si>
    <r>
      <rPr>
        <sz val="8"/>
        <rFont val="宋体"/>
        <charset val="134"/>
      </rPr>
      <t>2022</t>
    </r>
    <r>
      <rPr>
        <sz val="8"/>
        <rFont val="宋体"/>
        <charset val="0"/>
      </rPr>
      <t>年塔铺街道胡堤村村组道路项目</t>
    </r>
  </si>
  <si>
    <t>胡堤</t>
  </si>
  <si>
    <t>新修厚16厘米C25商砼水泥混凝土道路3091.5平方米</t>
  </si>
  <si>
    <r>
      <rPr>
        <sz val="8"/>
        <rFont val="宋体"/>
        <charset val="134"/>
      </rPr>
      <t>2022</t>
    </r>
    <r>
      <rPr>
        <sz val="8"/>
        <rFont val="宋体"/>
        <charset val="0"/>
      </rPr>
      <t>年塔铺街道太平庄村村组道路项目</t>
    </r>
  </si>
  <si>
    <t>太平庄</t>
  </si>
  <si>
    <t>新修厚16厘米C25商砼水泥混凝土道路3971平方米</t>
  </si>
  <si>
    <r>
      <rPr>
        <sz val="8"/>
        <rFont val="宋体"/>
        <charset val="134"/>
      </rPr>
      <t>2022</t>
    </r>
    <r>
      <rPr>
        <sz val="8"/>
        <rFont val="宋体"/>
        <charset val="0"/>
      </rPr>
      <t>年魏邱乡刘自村村村组道路项目</t>
    </r>
  </si>
  <si>
    <t>刘自村</t>
  </si>
  <si>
    <t>新修厚16厘米C25商砼水泥混凝土道路4150平方米</t>
  </si>
  <si>
    <t>2022年胙城乡兽医庄村村组道路项目</t>
  </si>
  <si>
    <t>兽医庄</t>
  </si>
  <si>
    <t>新修厚16厘米C25商砼水泥混凝土道路7803平方米</t>
  </si>
  <si>
    <r>
      <rPr>
        <sz val="8"/>
        <rFont val="宋体"/>
        <charset val="134"/>
      </rPr>
      <t>2022</t>
    </r>
    <r>
      <rPr>
        <sz val="8"/>
        <rFont val="宋体"/>
        <charset val="0"/>
      </rPr>
      <t>年延津县往年项目剩余工程款项目</t>
    </r>
  </si>
  <si>
    <t>项目质保金</t>
  </si>
  <si>
    <t>乡村振兴局</t>
  </si>
  <si>
    <t>2022年项目管理费支付项目</t>
  </si>
  <si>
    <t>项目管理费</t>
  </si>
  <si>
    <t>2022年延津县王楼镇任庄村蔬菜</t>
  </si>
  <si>
    <t>任庄村</t>
  </si>
  <si>
    <t>建设10座种植大棚、1座冬季育苗大棚、1座连动育苗大棚。</t>
  </si>
  <si>
    <t>1.种植大棚以10%的租金承包给农户经营；
2.育苗大棚由村集体经营，预计年售苗150万颗，村集体收益30万元。</t>
  </si>
  <si>
    <t>乡村振兴局、王楼镇人民政府</t>
  </si>
  <si>
    <t>2022年延津县僧固乡沙庄村高效农业大棚建设项目</t>
  </si>
  <si>
    <t>沙庄村</t>
  </si>
  <si>
    <t>1.新建6座日光温室蔬菜大棚，使用面积24亩，总占地60亩。
2.新建日光温室育苗大棚2座，使用面积6亩，总占地13亩。</t>
  </si>
  <si>
    <t>一是合作社或农户向村集体租赁蔬菜大棚，二是合作社租赁育苗大棚，为周边农户提供代育种苗服务，带动村集体和群众增收。</t>
  </si>
  <si>
    <t>蔬菜大棚建成后，每年可增加村集体收入10万余元，带动用工30-40人。</t>
  </si>
  <si>
    <t>乡村振兴局、僧固乡人民政府</t>
  </si>
  <si>
    <t>2022年延津县僧固乡沙庄村冷库建设</t>
  </si>
  <si>
    <t>占地2.5亩，硬化地面1650㎡，新建500吨冷库一座，其中冷藏库400吨、冷冻库100吨。</t>
  </si>
  <si>
    <t xml:space="preserve">冷库建成后，可增加村集体收入6万余元，直接带动用工20人，辐射带动用工50人。
</t>
  </si>
  <si>
    <t>1、带动群众种植西兰花，每亩地每年增收2000元，目前已种植西兰花300亩。
2、每亩地每年需要200个泡沫包装箱，可间接带动辖区内泡沫产业发展。</t>
  </si>
  <si>
    <t>022年延津县马庄乡特色产业示范基地二期项目</t>
  </si>
  <si>
    <t>新建钢结构厂房2932.27平方米。</t>
  </si>
  <si>
    <t>为当地提供就业岗位50余人，带动脱贫户就业24人，年人均可实现增收6000元以上。</t>
  </si>
  <si>
    <t>项目建成后，新生产线年产服装能力达到150万件，年产值达到1500余万元，实现税收在原有的基础上增长2倍，可提供就业岗位70余人，实现辐射带动周边人口就业增收，年可增加村集体经济收入4万多元。</t>
  </si>
  <si>
    <t>乡村振兴局、马庄乡人民政府</t>
  </si>
  <si>
    <t>2022年延津县石婆固镇集北村产业加工项目</t>
  </si>
  <si>
    <t>建设800平方米的双层生产车间，主要从事服装生产加工。</t>
  </si>
  <si>
    <t>带动周边群众就业，增加收入。除土地租金外，每年向村集体缴纳不低于厂房投资额度6%的租金。</t>
  </si>
  <si>
    <t xml:space="preserve">项目厂房建成并使用后，预计每年增加村集体经济收入9万元，带动就业60余人，工资每人每月按2000元计算，每人每年将增加24000元的收入。同时，企业产值将增加500万元，各项税收增加30万到50万元。  </t>
  </si>
  <si>
    <t>乡村振兴局、石婆固镇人民政府</t>
  </si>
  <si>
    <t>2022年延津县潭龙街道小油坊村村组道路项目</t>
  </si>
  <si>
    <t>潭龙街道小油坊</t>
  </si>
  <si>
    <t>新修厚16厘米C25商砼水泥混凝土道路6360平方米</t>
  </si>
  <si>
    <t>2022年延津县潭龙街道李大吴村村组道路项目</t>
  </si>
  <si>
    <t>潭龙街道李大吴</t>
  </si>
  <si>
    <t>新修厚16厘米C25商砼水泥混凝土道路8508平方米</t>
  </si>
  <si>
    <t>2022年延津县潭龙街道周大吴村村组道路项目</t>
  </si>
  <si>
    <t>潭龙街道周大吴</t>
  </si>
  <si>
    <t>新修厚16厘米C25商砼水泥混凝土道路7149平方米</t>
  </si>
  <si>
    <t>2022年延津县僧固乡东史固村村组道路项目</t>
  </si>
  <si>
    <t>僧固乡东史固</t>
  </si>
  <si>
    <t>新修厚16厘米C25商砼水泥混凝土道路6738平方米</t>
  </si>
  <si>
    <t>2022年延津县僧固乡李僧固村村组道路项目</t>
  </si>
  <si>
    <t>僧固乡李僧固</t>
  </si>
  <si>
    <t>新修厚16厘米C25商砼水泥混凝土道路3353平方米</t>
  </si>
  <si>
    <t>2022年延津县丰庄镇殷庄村村组道路项目</t>
  </si>
  <si>
    <t>丰庄镇殷庄</t>
  </si>
  <si>
    <t>新修厚16厘米C25商砼水泥混凝土道路4405平方米</t>
  </si>
  <si>
    <t>2022年延津县东屯镇前庄里村村组道路项目</t>
  </si>
  <si>
    <t>东屯镇前庄里</t>
  </si>
  <si>
    <t>新修厚16厘米C25商砼水泥混凝土道路5722平方米</t>
  </si>
  <si>
    <t>2022年延津县东屯镇后庄里村村组道路项目</t>
  </si>
  <si>
    <t>东屯镇后庄里</t>
  </si>
  <si>
    <t>新修厚16厘米C25商砼水泥混凝土道路4745平方米</t>
  </si>
  <si>
    <t>2022年延津县塔铺街道塔二村村组道路项目</t>
  </si>
  <si>
    <t>塔铺街道塔二</t>
  </si>
  <si>
    <t>新修厚16厘米C25商砼水泥混凝土道路混凝土面7400平方米；
沥青路面3720平方米。</t>
  </si>
  <si>
    <t>2022年延津县塔铺街道东古墙村村组道路项目</t>
  </si>
  <si>
    <t>塔铺街道东古墙</t>
  </si>
  <si>
    <t>新修厚16厘米C25商砼水泥混凝土道路6368平方米</t>
  </si>
  <si>
    <t>2022年延津县魏邱乡后大柳村村组道路项目</t>
  </si>
  <si>
    <t>魏邱乡后大柳</t>
  </si>
  <si>
    <t>新修厚16厘米C25商砼水泥混凝土道路3073平方米</t>
  </si>
  <si>
    <t>2022年延津县王楼镇蔡庄村村组道路项目</t>
  </si>
  <si>
    <t>王楼镇蔡庄</t>
  </si>
  <si>
    <t>新修厚16厘米C25商砼水泥混凝土道路6410平方米</t>
  </si>
  <si>
    <t>2022年延津县王楼镇冯二郎庙村村组道路项目</t>
  </si>
  <si>
    <t>王楼镇冯二郎庙</t>
  </si>
  <si>
    <t>新修厚16厘米C25商砼水泥混凝土道路4180平方米</t>
  </si>
  <si>
    <t>2022年延津县王楼镇前鲁邱村村组道路项目</t>
  </si>
  <si>
    <t>王楼镇前鲁邱</t>
  </si>
  <si>
    <t>新修厚16厘米C25商砼水泥混凝土道路7654平方米</t>
  </si>
  <si>
    <t>2022年延津县王楼镇王庄村村组道路项目</t>
  </si>
  <si>
    <t>王楼镇王庄</t>
  </si>
  <si>
    <t>新修厚16厘米C25商砼水泥混凝土道路5804平方米</t>
  </si>
  <si>
    <t>2022年延津县司寨乡小庞固村村组道路项目</t>
  </si>
  <si>
    <t>司寨乡小庞固</t>
  </si>
  <si>
    <t>新修厚16厘米C25商砼水泥混凝土道路5712平方米</t>
  </si>
  <si>
    <t>2022年延津县胙城乡贾庄村村组道路项目</t>
  </si>
  <si>
    <t>胙城乡贾庄</t>
  </si>
  <si>
    <t>新修厚16厘米C25商砼水泥混凝土道路7332平方米</t>
  </si>
  <si>
    <t>2022年延津县潭龙街道十里铺村村组道路项目</t>
  </si>
  <si>
    <t>十里铺村</t>
  </si>
  <si>
    <t>新修厚16厘米C25商砼水泥混凝土道路4322平方米</t>
  </si>
  <si>
    <t>2022年4月-2022年9月</t>
  </si>
  <si>
    <t>乡村振兴局、潭龙街道办事处</t>
  </si>
  <si>
    <t>2022年延津县塔铺街道塔一村村组道路项目</t>
  </si>
  <si>
    <t>塔一村</t>
  </si>
  <si>
    <t>新修厚16厘米C25商砼水泥混凝土道路6484平方米</t>
  </si>
  <si>
    <t>乡村振兴局、塔铺街道办事处</t>
  </si>
  <si>
    <t>2022年延津县塔铺街道盐厂村村组道路项目</t>
  </si>
  <si>
    <t>盐厂村</t>
  </si>
  <si>
    <t>新修厚16厘米C25商砼水泥混凝土道路2633平方米</t>
  </si>
  <si>
    <t>2022年延津县石婆固镇马庄村村组道路项目</t>
  </si>
  <si>
    <t>马庄村</t>
  </si>
  <si>
    <t>新修厚16厘米C25商砼水泥混凝土道路5590平方米</t>
  </si>
  <si>
    <t>2022年延津县石婆固镇朱庄村村组道路项目</t>
  </si>
  <si>
    <t>朱庄村</t>
  </si>
  <si>
    <t>新修厚16厘米C25商砼水泥混凝土道路4980平方米</t>
  </si>
  <si>
    <t>2022年延津县石婆固镇朱辛庄村村组道路项目</t>
  </si>
  <si>
    <t>朱辛庄村</t>
  </si>
  <si>
    <t>新修厚16厘米C25商砼水泥混凝土道路6636平方米</t>
  </si>
  <si>
    <t>2022年延津县马庄乡罗滩村村组道路项目</t>
  </si>
  <si>
    <t>罗滩村</t>
  </si>
  <si>
    <t>新修厚16厘米C25商砼水泥混凝土道路4850平方米</t>
  </si>
  <si>
    <t>2022年延津县马庄乡姬庄村村组道路项目</t>
  </si>
  <si>
    <t>姬庄村</t>
  </si>
  <si>
    <t>新修厚16厘米C25商砼水泥混凝土道路9179平方米</t>
  </si>
  <si>
    <t>2022年延津县东屯镇东崔原庄村村组道路项目</t>
  </si>
  <si>
    <t>东崔原庄村</t>
  </si>
  <si>
    <t>新修厚16厘米C25商砼水泥混凝土道路4290平方米</t>
  </si>
  <si>
    <t>乡村振兴局、东屯镇人民政府</t>
  </si>
  <si>
    <t>2022年延津县司寨乡小仲村村组道路项目</t>
  </si>
  <si>
    <t>小仲村</t>
  </si>
  <si>
    <t>新修厚16厘米C25商砼水泥混凝土道路4808平方米</t>
  </si>
  <si>
    <t>2022年延津县丰庄镇河道村村组道路项目</t>
  </si>
  <si>
    <t>河道村</t>
  </si>
  <si>
    <t>新修厚16厘米C25商砼水泥混凝土道路3213平方米</t>
  </si>
  <si>
    <t>乡村振兴局、丰庄镇人民政府</t>
  </si>
  <si>
    <t>2022年延津县马庄乡野厂村果蔬大棚休闲农业项目</t>
  </si>
  <si>
    <t>新建两膜加一毡拱棚800平方米6座，轻钢架房40平方米。</t>
  </si>
  <si>
    <t>项目建成后可新增就业岗位13个，使野厂村享受政策脱贫户67户192人，监测对象监测对象1户4人受益。</t>
  </si>
  <si>
    <t>项目建成后可新增就业岗位13个，使野厂村享受政策脱贫户67户192人，监测对象监测对象1户4人受益。增加用于享受政策脱贫户及监测对象增收的收益劳动岗位3人以上。</t>
  </si>
  <si>
    <t>2022年延津县与“建文洗涤”合作发展村集体经济项目</t>
  </si>
  <si>
    <t>延津</t>
  </si>
  <si>
    <t>合作对象委托“新乡建文”对项目进行管理和经营，项目经营所得收益归“新乡建文”，“新乡建文”按照合作资金保底6%每年向村集体支付收益，村集体将获得收益进行二次分配，达到合作共赢、利益到村、增收到户。</t>
  </si>
  <si>
    <t>“新乡建文”按照合作资金保底6%每年向村集体支付收益，村集体将获得收益进行二次分配，达到合作共赢、利益到村、增收到户。</t>
  </si>
  <si>
    <t>参与合作的村集体所得收益用于享受政策脱贫户和监测对象以及村内公益事业，增加村集体收入，并制定收益分配方案，其中用享受政策于脱贫户和监测户增收不低于70%。整户自然减少的，由乡、村两级统筹安排给其他享受脱贫户或监测户。</t>
  </si>
  <si>
    <t>2022年延津县乡村公益性岗位</t>
  </si>
  <si>
    <t>2022年7月-2022年11月</t>
  </si>
  <si>
    <t>根据工作量大小设置全日制、半日制、小时制三类，工资标准为全日制900元、半日制450元、小时制不超过每小时15.6元。</t>
  </si>
  <si>
    <t>通过实施该项目，带动全县脱贫村及十户以上脱贫户、监测帮扶对象拥有就业岗位。</t>
  </si>
  <si>
    <t>带动全县脱贫村及十户以上脱贫户、监测帮扶对象拥有就业岗位。带动脱贫户、监测户增收，巩固脱贫攻坚成果。</t>
  </si>
  <si>
    <t>人力资源和社会保障局、乡（镇、街道）</t>
  </si>
  <si>
    <t>2022年延津县外出务工一次性交通费补助</t>
  </si>
  <si>
    <t>对外出务工的脱贫劳动力（含监测对象），每人给予一次性务工交通费补助（每人每年只能享受一次，该项资金由财政衔接推进乡村振兴补助资金承担）。1.脱贫劳动力（含监测对象）在河南省外500公里以内区域务工的，每人给予一次性务工交通费补助100元；2.贫劳动力（含监测对象）在河南省外500公里以外区域务工的，每人给予一次性务工交通费补助150元。</t>
  </si>
  <si>
    <t>通过实施该项目，提高脱贫劳动力（含监测对象）外出务工积极性，巩固拓展脱贫攻坚成果，防止发生返贫致贫风险，实现脱贫劳动力（含监测对象）持续稳定增收。</t>
  </si>
  <si>
    <t>对外出务工的脱贫劳动力（含监测对象），每人给予一次性务工交通费补助（每人每年只能享受一次，该项资金由财政衔接推进乡村振兴补助资金承担）。增加脱贫人口收入。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</si>
</sst>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color theme="1"/>
      <name val="方正黑体简体"/>
      <charset val="134"/>
    </font>
    <font>
      <sz val="11"/>
      <name val="宋体"/>
      <charset val="134"/>
      <scheme val="minor"/>
    </font>
    <font>
      <sz val="14"/>
      <color theme="1"/>
      <name val="方正大标宋_GBK"/>
      <charset val="134"/>
    </font>
    <font>
      <sz val="8"/>
      <color theme="1"/>
      <name val="宋体"/>
      <charset val="134"/>
      <scheme val="minor"/>
    </font>
    <font>
      <sz val="8"/>
      <name val="宋体"/>
      <charset val="134"/>
    </font>
    <font>
      <sz val="8"/>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3"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9" borderId="0" applyNumberFormat="0" applyBorder="0" applyAlignment="0" applyProtection="0">
      <alignment vertical="center"/>
    </xf>
    <xf numFmtId="0" fontId="13" fillId="0" borderId="5" applyNumberFormat="0" applyFill="0" applyAlignment="0" applyProtection="0">
      <alignment vertical="center"/>
    </xf>
    <xf numFmtId="0" fontId="10" fillId="10" borderId="0" applyNumberFormat="0" applyBorder="0" applyAlignment="0" applyProtection="0">
      <alignment vertical="center"/>
    </xf>
    <xf numFmtId="0" fontId="19" fillId="11" borderId="6" applyNumberFormat="0" applyAlignment="0" applyProtection="0">
      <alignment vertical="center"/>
    </xf>
    <xf numFmtId="0" fontId="20" fillId="11" borderId="2" applyNumberFormat="0" applyAlignment="0" applyProtection="0">
      <alignment vertical="center"/>
    </xf>
    <xf numFmtId="0" fontId="21" fillId="12" borderId="7"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0" fillId="0" borderId="0">
      <alignment vertical="center"/>
    </xf>
  </cellStyleXfs>
  <cellXfs count="27">
    <xf numFmtId="0" fontId="0" fillId="0" borderId="0" xfId="0">
      <alignment vertical="center"/>
    </xf>
    <xf numFmtId="0" fontId="1" fillId="0" borderId="0" xfId="0" applyFont="1" applyBorder="1" applyAlignment="1">
      <alignment horizontal="center" vertical="center" wrapText="1"/>
    </xf>
    <xf numFmtId="0" fontId="0" fillId="0" borderId="0" xfId="0" applyBorder="1">
      <alignment vertical="center"/>
    </xf>
    <xf numFmtId="0" fontId="2" fillId="0" borderId="0" xfId="0" applyFont="1" applyBorder="1">
      <alignment vertical="center"/>
    </xf>
    <xf numFmtId="0" fontId="2" fillId="0" borderId="0" xfId="0" applyFont="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5" fillId="0" borderId="1" xfId="49" applyFont="1" applyFill="1" applyBorder="1" applyAlignment="1">
      <alignment horizontal="center" vertical="center" wrapText="1"/>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0" xfId="0" applyFont="1" applyFill="1">
      <alignment vertical="center"/>
    </xf>
    <xf numFmtId="0" fontId="6"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2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K79"/>
  <sheetViews>
    <sheetView tabSelected="1" workbookViewId="0">
      <selection activeCell="G6" sqref="G6"/>
    </sheetView>
  </sheetViews>
  <sheetFormatPr defaultColWidth="9" defaultRowHeight="13.5"/>
  <cols>
    <col min="1" max="1" width="4" style="5" customWidth="1"/>
    <col min="2" max="2" width="14.875" style="6" customWidth="1"/>
    <col min="3" max="3" width="5.75" style="7" customWidth="1"/>
    <col min="4" max="4" width="5.5" customWidth="1"/>
    <col min="5" max="5" width="5" style="8" customWidth="1"/>
    <col min="6" max="6" width="39.75" style="7" customWidth="1"/>
    <col min="7" max="7" width="8.125" style="5" customWidth="1"/>
    <col min="8" max="8" width="24.5" customWidth="1"/>
    <col min="9" max="9" width="21.75" customWidth="1"/>
    <col min="10" max="10" width="8.5" customWidth="1"/>
    <col min="11" max="11" width="9.875" style="6" customWidth="1"/>
  </cols>
  <sheetData>
    <row r="2" ht="21" customHeight="1" spans="1:11">
      <c r="A2" s="9" t="s">
        <v>0</v>
      </c>
      <c r="B2" s="10"/>
      <c r="C2" s="11"/>
      <c r="D2" s="9"/>
      <c r="E2" s="12"/>
      <c r="F2" s="11"/>
      <c r="G2" s="9"/>
      <c r="H2" s="9"/>
      <c r="I2" s="9"/>
      <c r="J2" s="9"/>
      <c r="K2" s="10"/>
    </row>
    <row r="4" s="1" customFormat="1" ht="42.75" spans="1:11">
      <c r="A4" s="13" t="s">
        <v>1</v>
      </c>
      <c r="B4" s="13" t="s">
        <v>2</v>
      </c>
      <c r="C4" s="13" t="s">
        <v>3</v>
      </c>
      <c r="D4" s="13" t="s">
        <v>4</v>
      </c>
      <c r="E4" s="14" t="s">
        <v>5</v>
      </c>
      <c r="F4" s="13" t="s">
        <v>6</v>
      </c>
      <c r="G4" s="13" t="s">
        <v>7</v>
      </c>
      <c r="H4" s="13" t="s">
        <v>8</v>
      </c>
      <c r="I4" s="13" t="s">
        <v>9</v>
      </c>
      <c r="J4" s="13" t="s">
        <v>10</v>
      </c>
      <c r="K4" s="14" t="s">
        <v>11</v>
      </c>
    </row>
    <row r="5" s="2" customFormat="1" ht="31.5" spans="1:11">
      <c r="A5" s="15">
        <v>1</v>
      </c>
      <c r="B5" s="16" t="s">
        <v>12</v>
      </c>
      <c r="C5" s="16" t="s">
        <v>13</v>
      </c>
      <c r="D5" s="16" t="s">
        <v>14</v>
      </c>
      <c r="E5" s="16" t="s">
        <v>15</v>
      </c>
      <c r="F5" s="16" t="s">
        <v>16</v>
      </c>
      <c r="G5" s="17">
        <v>500.5789</v>
      </c>
      <c r="H5" s="16" t="s">
        <v>17</v>
      </c>
      <c r="I5" s="16" t="s">
        <v>18</v>
      </c>
      <c r="J5" s="16" t="s">
        <v>19</v>
      </c>
      <c r="K5" s="16" t="s">
        <v>20</v>
      </c>
    </row>
    <row r="6" s="2" customFormat="1" ht="42" spans="1:11">
      <c r="A6" s="15">
        <v>2</v>
      </c>
      <c r="B6" s="16" t="s">
        <v>21</v>
      </c>
      <c r="C6" s="16" t="s">
        <v>13</v>
      </c>
      <c r="D6" s="16" t="s">
        <v>14</v>
      </c>
      <c r="E6" s="16" t="s">
        <v>15</v>
      </c>
      <c r="F6" s="16" t="s">
        <v>22</v>
      </c>
      <c r="G6" s="16">
        <v>626.5897</v>
      </c>
      <c r="H6" s="16" t="s">
        <v>23</v>
      </c>
      <c r="I6" s="16" t="s">
        <v>24</v>
      </c>
      <c r="J6" s="16" t="s">
        <v>19</v>
      </c>
      <c r="K6" s="16" t="s">
        <v>20</v>
      </c>
    </row>
    <row r="7" s="3" customFormat="1" ht="31.5" spans="1:11">
      <c r="A7" s="15">
        <v>3</v>
      </c>
      <c r="B7" s="16" t="s">
        <v>25</v>
      </c>
      <c r="C7" s="16" t="s">
        <v>13</v>
      </c>
      <c r="D7" s="16" t="s">
        <v>14</v>
      </c>
      <c r="E7" s="16" t="s">
        <v>15</v>
      </c>
      <c r="F7" s="16" t="s">
        <v>26</v>
      </c>
      <c r="G7" s="18">
        <v>71.8634</v>
      </c>
      <c r="H7" s="16" t="s">
        <v>27</v>
      </c>
      <c r="I7" s="16" t="s">
        <v>27</v>
      </c>
      <c r="J7" s="16" t="s">
        <v>19</v>
      </c>
      <c r="K7" s="16" t="s">
        <v>20</v>
      </c>
    </row>
    <row r="8" s="3" customFormat="1" ht="84" spans="1:11">
      <c r="A8" s="15">
        <v>4</v>
      </c>
      <c r="B8" s="16" t="s">
        <v>28</v>
      </c>
      <c r="C8" s="16" t="s">
        <v>13</v>
      </c>
      <c r="D8" s="16" t="s">
        <v>14</v>
      </c>
      <c r="E8" s="16" t="s">
        <v>15</v>
      </c>
      <c r="F8" s="19" t="s">
        <v>29</v>
      </c>
      <c r="G8" s="18">
        <v>1809.6</v>
      </c>
      <c r="H8" s="16" t="s">
        <v>30</v>
      </c>
      <c r="I8" s="16" t="s">
        <v>31</v>
      </c>
      <c r="J8" s="16" t="s">
        <v>19</v>
      </c>
      <c r="K8" s="16" t="s">
        <v>20</v>
      </c>
    </row>
    <row r="9" s="3" customFormat="1" ht="84" spans="1:11">
      <c r="A9" s="15">
        <v>5</v>
      </c>
      <c r="B9" s="16" t="s">
        <v>32</v>
      </c>
      <c r="C9" s="16" t="s">
        <v>33</v>
      </c>
      <c r="D9" s="16" t="s">
        <v>14</v>
      </c>
      <c r="E9" s="16" t="s">
        <v>15</v>
      </c>
      <c r="F9" s="16" t="s">
        <v>34</v>
      </c>
      <c r="G9" s="16">
        <v>217.6</v>
      </c>
      <c r="H9" s="16" t="s">
        <v>35</v>
      </c>
      <c r="I9" s="16" t="s">
        <v>36</v>
      </c>
      <c r="J9" s="16" t="s">
        <v>19</v>
      </c>
      <c r="K9" s="16" t="s">
        <v>37</v>
      </c>
    </row>
    <row r="10" s="3" customFormat="1" ht="52.5" spans="1:11">
      <c r="A10" s="15">
        <v>6</v>
      </c>
      <c r="B10" s="16" t="s">
        <v>38</v>
      </c>
      <c r="C10" s="16" t="s">
        <v>39</v>
      </c>
      <c r="D10" s="16" t="s">
        <v>14</v>
      </c>
      <c r="E10" s="20" t="s">
        <v>15</v>
      </c>
      <c r="F10" s="19" t="s">
        <v>40</v>
      </c>
      <c r="G10" s="16">
        <v>17.4</v>
      </c>
      <c r="H10" s="16" t="s">
        <v>41</v>
      </c>
      <c r="I10" s="16" t="s">
        <v>41</v>
      </c>
      <c r="J10" s="16" t="s">
        <v>42</v>
      </c>
      <c r="K10" s="16" t="s">
        <v>37</v>
      </c>
    </row>
    <row r="11" s="4" customFormat="1" ht="31.5" spans="1:11">
      <c r="A11" s="15">
        <v>7</v>
      </c>
      <c r="B11" s="16" t="s">
        <v>43</v>
      </c>
      <c r="C11" s="16" t="s">
        <v>44</v>
      </c>
      <c r="D11" s="16" t="s">
        <v>14</v>
      </c>
      <c r="E11" s="16" t="s">
        <v>15</v>
      </c>
      <c r="F11" s="16" t="s">
        <v>45</v>
      </c>
      <c r="G11" s="16">
        <v>120</v>
      </c>
      <c r="H11" s="16" t="s">
        <v>46</v>
      </c>
      <c r="I11" s="16" t="s">
        <v>47</v>
      </c>
      <c r="J11" s="16" t="s">
        <v>19</v>
      </c>
      <c r="K11" s="16" t="s">
        <v>48</v>
      </c>
    </row>
    <row r="12" s="4" customFormat="1" ht="42" spans="1:11">
      <c r="A12" s="15">
        <v>8</v>
      </c>
      <c r="B12" s="16" t="s">
        <v>49</v>
      </c>
      <c r="C12" s="16" t="s">
        <v>13</v>
      </c>
      <c r="D12" s="16" t="s">
        <v>14</v>
      </c>
      <c r="E12" s="16" t="s">
        <v>50</v>
      </c>
      <c r="F12" s="16" t="s">
        <v>51</v>
      </c>
      <c r="G12" s="16">
        <v>400</v>
      </c>
      <c r="H12" s="16" t="s">
        <v>52</v>
      </c>
      <c r="I12" s="16" t="s">
        <v>53</v>
      </c>
      <c r="J12" s="16" t="s">
        <v>19</v>
      </c>
      <c r="K12" s="16" t="s">
        <v>37</v>
      </c>
    </row>
    <row r="13" s="4" customFormat="1" ht="73.5" spans="1:11">
      <c r="A13" s="15">
        <v>9</v>
      </c>
      <c r="B13" s="16" t="s">
        <v>54</v>
      </c>
      <c r="C13" s="16" t="s">
        <v>13</v>
      </c>
      <c r="D13" s="16" t="s">
        <v>14</v>
      </c>
      <c r="E13" s="16" t="s">
        <v>55</v>
      </c>
      <c r="F13" s="16" t="s">
        <v>56</v>
      </c>
      <c r="G13" s="16">
        <v>500</v>
      </c>
      <c r="H13" s="16" t="s">
        <v>57</v>
      </c>
      <c r="I13" s="16" t="s">
        <v>58</v>
      </c>
      <c r="J13" s="16" t="s">
        <v>19</v>
      </c>
      <c r="K13" s="16" t="s">
        <v>59</v>
      </c>
    </row>
    <row r="14" s="4" customFormat="1" ht="52.5" spans="1:11">
      <c r="A14" s="15">
        <v>10</v>
      </c>
      <c r="B14" s="16" t="s">
        <v>60</v>
      </c>
      <c r="C14" s="16" t="s">
        <v>13</v>
      </c>
      <c r="D14" s="16" t="s">
        <v>14</v>
      </c>
      <c r="E14" s="16" t="s">
        <v>61</v>
      </c>
      <c r="F14" s="16" t="s">
        <v>62</v>
      </c>
      <c r="G14" s="16">
        <v>500</v>
      </c>
      <c r="H14" s="16" t="s">
        <v>63</v>
      </c>
      <c r="I14" s="16" t="s">
        <v>63</v>
      </c>
      <c r="J14" s="16" t="s">
        <v>19</v>
      </c>
      <c r="K14" s="16" t="s">
        <v>59</v>
      </c>
    </row>
    <row r="15" s="4" customFormat="1" ht="31.5" spans="1:11">
      <c r="A15" s="15">
        <v>11</v>
      </c>
      <c r="B15" s="16" t="s">
        <v>64</v>
      </c>
      <c r="C15" s="16" t="s">
        <v>13</v>
      </c>
      <c r="D15" s="16" t="s">
        <v>14</v>
      </c>
      <c r="E15" s="16" t="s">
        <v>65</v>
      </c>
      <c r="F15" s="16" t="s">
        <v>66</v>
      </c>
      <c r="G15" s="16">
        <v>500</v>
      </c>
      <c r="H15" s="16" t="s">
        <v>67</v>
      </c>
      <c r="I15" s="16" t="s">
        <v>67</v>
      </c>
      <c r="J15" s="16" t="s">
        <v>19</v>
      </c>
      <c r="K15" s="16" t="s">
        <v>37</v>
      </c>
    </row>
    <row r="16" s="4" customFormat="1" ht="31.5" spans="1:11">
      <c r="A16" s="15">
        <v>12</v>
      </c>
      <c r="B16" s="16" t="s">
        <v>68</v>
      </c>
      <c r="C16" s="16" t="s">
        <v>13</v>
      </c>
      <c r="D16" s="16" t="s">
        <v>14</v>
      </c>
      <c r="E16" s="16" t="s">
        <v>69</v>
      </c>
      <c r="F16" s="16" t="s">
        <v>70</v>
      </c>
      <c r="G16" s="16">
        <v>1200</v>
      </c>
      <c r="H16" s="21" t="s">
        <v>71</v>
      </c>
      <c r="I16" s="16" t="s">
        <v>72</v>
      </c>
      <c r="J16" s="16" t="s">
        <v>19</v>
      </c>
      <c r="K16" s="16" t="s">
        <v>37</v>
      </c>
    </row>
    <row r="17" s="4" customFormat="1" ht="42" spans="1:11">
      <c r="A17" s="15">
        <v>13</v>
      </c>
      <c r="B17" s="16" t="s">
        <v>73</v>
      </c>
      <c r="C17" s="16" t="s">
        <v>13</v>
      </c>
      <c r="D17" s="16" t="s">
        <v>14</v>
      </c>
      <c r="E17" s="16" t="s">
        <v>74</v>
      </c>
      <c r="F17" s="16" t="s">
        <v>75</v>
      </c>
      <c r="G17" s="16">
        <v>200</v>
      </c>
      <c r="H17" s="16" t="s">
        <v>76</v>
      </c>
      <c r="I17" s="16" t="s">
        <v>77</v>
      </c>
      <c r="J17" s="16" t="s">
        <v>19</v>
      </c>
      <c r="K17" s="16" t="s">
        <v>37</v>
      </c>
    </row>
    <row r="18" s="4" customFormat="1" ht="31.5" spans="1:11">
      <c r="A18" s="15">
        <v>14</v>
      </c>
      <c r="B18" s="16" t="s">
        <v>78</v>
      </c>
      <c r="C18" s="16" t="s">
        <v>79</v>
      </c>
      <c r="D18" s="16" t="s">
        <v>14</v>
      </c>
      <c r="E18" s="16" t="s">
        <v>80</v>
      </c>
      <c r="F18" s="16" t="s">
        <v>81</v>
      </c>
      <c r="G18" s="16">
        <v>61.476</v>
      </c>
      <c r="H18" s="16" t="s">
        <v>82</v>
      </c>
      <c r="I18" s="16" t="s">
        <v>82</v>
      </c>
      <c r="J18" s="16" t="s">
        <v>19</v>
      </c>
      <c r="K18" s="16" t="s">
        <v>37</v>
      </c>
    </row>
    <row r="19" ht="31.5" spans="1:11">
      <c r="A19" s="15">
        <v>15</v>
      </c>
      <c r="B19" s="16" t="s">
        <v>83</v>
      </c>
      <c r="C19" s="16" t="s">
        <v>79</v>
      </c>
      <c r="D19" s="16" t="s">
        <v>14</v>
      </c>
      <c r="E19" s="16" t="s">
        <v>84</v>
      </c>
      <c r="F19" s="16" t="s">
        <v>85</v>
      </c>
      <c r="G19" s="16">
        <v>59.88</v>
      </c>
      <c r="H19" s="16" t="s">
        <v>82</v>
      </c>
      <c r="I19" s="16" t="s">
        <v>82</v>
      </c>
      <c r="J19" s="16" t="s">
        <v>19</v>
      </c>
      <c r="K19" s="16" t="s">
        <v>37</v>
      </c>
    </row>
    <row r="20" ht="31.5" spans="1:11">
      <c r="A20" s="15">
        <v>16</v>
      </c>
      <c r="B20" s="21" t="s">
        <v>86</v>
      </c>
      <c r="C20" s="16" t="s">
        <v>79</v>
      </c>
      <c r="D20" s="16" t="s">
        <v>14</v>
      </c>
      <c r="E20" s="16" t="s">
        <v>87</v>
      </c>
      <c r="F20" s="16" t="s">
        <v>88</v>
      </c>
      <c r="G20" s="16">
        <v>94.8</v>
      </c>
      <c r="H20" s="16" t="s">
        <v>82</v>
      </c>
      <c r="I20" s="16" t="s">
        <v>82</v>
      </c>
      <c r="J20" s="16" t="s">
        <v>19</v>
      </c>
      <c r="K20" s="16" t="s">
        <v>37</v>
      </c>
    </row>
    <row r="21" ht="31.5" spans="1:11">
      <c r="A21" s="15">
        <v>17</v>
      </c>
      <c r="B21" s="16" t="s">
        <v>89</v>
      </c>
      <c r="C21" s="16" t="s">
        <v>79</v>
      </c>
      <c r="D21" s="16" t="s">
        <v>14</v>
      </c>
      <c r="E21" s="16" t="s">
        <v>90</v>
      </c>
      <c r="F21" s="16" t="s">
        <v>91</v>
      </c>
      <c r="G21" s="18">
        <v>55.891</v>
      </c>
      <c r="H21" s="16" t="s">
        <v>82</v>
      </c>
      <c r="I21" s="16" t="s">
        <v>82</v>
      </c>
      <c r="J21" s="16" t="s">
        <v>19</v>
      </c>
      <c r="K21" s="16" t="s">
        <v>37</v>
      </c>
    </row>
    <row r="22" ht="31.5" spans="1:11">
      <c r="A22" s="15">
        <v>18</v>
      </c>
      <c r="B22" s="16" t="s">
        <v>92</v>
      </c>
      <c r="C22" s="16" t="s">
        <v>79</v>
      </c>
      <c r="D22" s="16" t="s">
        <v>14</v>
      </c>
      <c r="E22" s="16" t="s">
        <v>93</v>
      </c>
      <c r="F22" s="16" t="s">
        <v>94</v>
      </c>
      <c r="G22" s="22">
        <v>17.468</v>
      </c>
      <c r="H22" s="16" t="s">
        <v>82</v>
      </c>
      <c r="I22" s="16" t="s">
        <v>82</v>
      </c>
      <c r="J22" s="16" t="s">
        <v>19</v>
      </c>
      <c r="K22" s="16" t="s">
        <v>37</v>
      </c>
    </row>
    <row r="23" ht="31.5" spans="1:11">
      <c r="A23" s="15">
        <v>19</v>
      </c>
      <c r="B23" s="16" t="s">
        <v>95</v>
      </c>
      <c r="C23" s="16" t="s">
        <v>79</v>
      </c>
      <c r="D23" s="16" t="s">
        <v>14</v>
      </c>
      <c r="E23" s="16" t="s">
        <v>96</v>
      </c>
      <c r="F23" s="16" t="s">
        <v>97</v>
      </c>
      <c r="G23" s="22">
        <v>54.1585</v>
      </c>
      <c r="H23" s="16" t="s">
        <v>82</v>
      </c>
      <c r="I23" s="16" t="s">
        <v>82</v>
      </c>
      <c r="J23" s="16" t="s">
        <v>19</v>
      </c>
      <c r="K23" s="16" t="s">
        <v>37</v>
      </c>
    </row>
    <row r="24" ht="31.5" spans="1:11">
      <c r="A24" s="15">
        <v>20</v>
      </c>
      <c r="B24" s="16" t="s">
        <v>98</v>
      </c>
      <c r="C24" s="16" t="s">
        <v>79</v>
      </c>
      <c r="D24" s="16" t="s">
        <v>14</v>
      </c>
      <c r="E24" s="16" t="s">
        <v>99</v>
      </c>
      <c r="F24" s="16" t="s">
        <v>100</v>
      </c>
      <c r="G24" s="16">
        <v>105.088</v>
      </c>
      <c r="H24" s="16" t="s">
        <v>82</v>
      </c>
      <c r="I24" s="16" t="s">
        <v>82</v>
      </c>
      <c r="J24" s="16" t="s">
        <v>19</v>
      </c>
      <c r="K24" s="16" t="s">
        <v>37</v>
      </c>
    </row>
    <row r="25" ht="31.5" spans="1:11">
      <c r="A25" s="15">
        <v>21</v>
      </c>
      <c r="B25" s="16" t="s">
        <v>101</v>
      </c>
      <c r="C25" s="16" t="s">
        <v>79</v>
      </c>
      <c r="D25" s="16" t="s">
        <v>14</v>
      </c>
      <c r="E25" s="16" t="s">
        <v>102</v>
      </c>
      <c r="F25" s="16" t="s">
        <v>103</v>
      </c>
      <c r="G25" s="16">
        <v>480</v>
      </c>
      <c r="H25" s="16" t="s">
        <v>82</v>
      </c>
      <c r="I25" s="16" t="s">
        <v>82</v>
      </c>
      <c r="J25" s="16" t="s">
        <v>19</v>
      </c>
      <c r="K25" s="16" t="s">
        <v>37</v>
      </c>
    </row>
    <row r="26" ht="31.5" spans="1:11">
      <c r="A26" s="15">
        <v>22</v>
      </c>
      <c r="B26" s="16" t="s">
        <v>104</v>
      </c>
      <c r="C26" s="16" t="s">
        <v>79</v>
      </c>
      <c r="D26" s="16" t="s">
        <v>14</v>
      </c>
      <c r="E26" s="16" t="s">
        <v>105</v>
      </c>
      <c r="F26" s="16" t="s">
        <v>106</v>
      </c>
      <c r="G26" s="16">
        <v>240</v>
      </c>
      <c r="H26" s="16" t="s">
        <v>82</v>
      </c>
      <c r="I26" s="16" t="s">
        <v>82</v>
      </c>
      <c r="J26" s="16" t="s">
        <v>19</v>
      </c>
      <c r="K26" s="16" t="s">
        <v>37</v>
      </c>
    </row>
    <row r="27" ht="31.5" spans="1:11">
      <c r="A27" s="15">
        <v>23</v>
      </c>
      <c r="B27" s="16" t="s">
        <v>107</v>
      </c>
      <c r="C27" s="16" t="s">
        <v>79</v>
      </c>
      <c r="D27" s="16" t="s">
        <v>14</v>
      </c>
      <c r="E27" s="16" t="s">
        <v>108</v>
      </c>
      <c r="F27" s="16" t="s">
        <v>109</v>
      </c>
      <c r="G27" s="16">
        <f>50000*0.012</f>
        <v>600</v>
      </c>
      <c r="H27" s="16" t="s">
        <v>82</v>
      </c>
      <c r="I27" s="16" t="s">
        <v>82</v>
      </c>
      <c r="J27" s="16" t="s">
        <v>19</v>
      </c>
      <c r="K27" s="16" t="s">
        <v>37</v>
      </c>
    </row>
    <row r="28" ht="31.5" spans="1:11">
      <c r="A28" s="15">
        <v>24</v>
      </c>
      <c r="B28" s="16" t="s">
        <v>110</v>
      </c>
      <c r="C28" s="16" t="s">
        <v>79</v>
      </c>
      <c r="D28" s="16" t="s">
        <v>14</v>
      </c>
      <c r="E28" s="16" t="s">
        <v>69</v>
      </c>
      <c r="F28" s="16" t="s">
        <v>111</v>
      </c>
      <c r="G28" s="16">
        <f>29500*0.012</f>
        <v>354</v>
      </c>
      <c r="H28" s="16" t="s">
        <v>82</v>
      </c>
      <c r="I28" s="16" t="s">
        <v>82</v>
      </c>
      <c r="J28" s="16" t="s">
        <v>19</v>
      </c>
      <c r="K28" s="16" t="s">
        <v>37</v>
      </c>
    </row>
    <row r="29" ht="31.5" spans="1:11">
      <c r="A29" s="15">
        <v>25</v>
      </c>
      <c r="B29" s="16" t="s">
        <v>112</v>
      </c>
      <c r="C29" s="16" t="s">
        <v>79</v>
      </c>
      <c r="D29" s="16" t="s">
        <v>14</v>
      </c>
      <c r="E29" s="16" t="s">
        <v>113</v>
      </c>
      <c r="F29" s="16" t="s">
        <v>114</v>
      </c>
      <c r="G29" s="16">
        <v>60</v>
      </c>
      <c r="H29" s="16" t="s">
        <v>115</v>
      </c>
      <c r="I29" s="16" t="s">
        <v>115</v>
      </c>
      <c r="J29" s="16" t="s">
        <v>19</v>
      </c>
      <c r="K29" s="16" t="s">
        <v>37</v>
      </c>
    </row>
    <row r="30" ht="31.5" spans="1:11">
      <c r="A30" s="15">
        <v>26</v>
      </c>
      <c r="B30" s="16" t="s">
        <v>116</v>
      </c>
      <c r="C30" s="16" t="s">
        <v>79</v>
      </c>
      <c r="D30" s="16" t="s">
        <v>14</v>
      </c>
      <c r="E30" s="16" t="s">
        <v>117</v>
      </c>
      <c r="F30" s="16" t="s">
        <v>118</v>
      </c>
      <c r="G30" s="16">
        <v>68.144</v>
      </c>
      <c r="H30" s="16" t="s">
        <v>82</v>
      </c>
      <c r="I30" s="16" t="s">
        <v>82</v>
      </c>
      <c r="J30" s="16" t="s">
        <v>19</v>
      </c>
      <c r="K30" s="16" t="s">
        <v>37</v>
      </c>
    </row>
    <row r="31" ht="31.5" spans="1:11">
      <c r="A31" s="15">
        <v>27</v>
      </c>
      <c r="B31" s="16" t="s">
        <v>119</v>
      </c>
      <c r="C31" s="16" t="s">
        <v>79</v>
      </c>
      <c r="D31" s="16" t="s">
        <v>14</v>
      </c>
      <c r="E31" s="16" t="s">
        <v>120</v>
      </c>
      <c r="F31" s="16" t="s">
        <v>121</v>
      </c>
      <c r="G31" s="16">
        <v>50.732</v>
      </c>
      <c r="H31" s="16" t="s">
        <v>122</v>
      </c>
      <c r="I31" s="16" t="s">
        <v>122</v>
      </c>
      <c r="J31" s="16" t="s">
        <v>19</v>
      </c>
      <c r="K31" s="16" t="s">
        <v>123</v>
      </c>
    </row>
    <row r="32" ht="31.5" spans="1:11">
      <c r="A32" s="15">
        <v>28</v>
      </c>
      <c r="B32" s="16" t="s">
        <v>124</v>
      </c>
      <c r="C32" s="16" t="s">
        <v>79</v>
      </c>
      <c r="D32" s="16" t="s">
        <v>14</v>
      </c>
      <c r="E32" s="16" t="s">
        <v>125</v>
      </c>
      <c r="F32" s="16" t="s">
        <v>126</v>
      </c>
      <c r="G32" s="16">
        <v>113.946</v>
      </c>
      <c r="H32" s="16" t="s">
        <v>82</v>
      </c>
      <c r="I32" s="16" t="s">
        <v>82</v>
      </c>
      <c r="J32" s="16" t="s">
        <v>19</v>
      </c>
      <c r="K32" s="16" t="s">
        <v>37</v>
      </c>
    </row>
    <row r="33" ht="31.5" spans="1:11">
      <c r="A33" s="15">
        <v>29</v>
      </c>
      <c r="B33" s="16" t="s">
        <v>127</v>
      </c>
      <c r="C33" s="16" t="s">
        <v>79</v>
      </c>
      <c r="D33" s="16" t="s">
        <v>14</v>
      </c>
      <c r="E33" s="16" t="s">
        <v>128</v>
      </c>
      <c r="F33" s="16" t="s">
        <v>129</v>
      </c>
      <c r="G33" s="16">
        <v>112.331</v>
      </c>
      <c r="H33" s="16" t="s">
        <v>82</v>
      </c>
      <c r="I33" s="16" t="s">
        <v>82</v>
      </c>
      <c r="J33" s="16" t="s">
        <v>19</v>
      </c>
      <c r="K33" s="16" t="s">
        <v>37</v>
      </c>
    </row>
    <row r="34" ht="31.5" spans="1:11">
      <c r="A34" s="15">
        <v>30</v>
      </c>
      <c r="B34" s="16" t="s">
        <v>130</v>
      </c>
      <c r="C34" s="16" t="s">
        <v>79</v>
      </c>
      <c r="D34" s="16" t="s">
        <v>14</v>
      </c>
      <c r="E34" s="16" t="s">
        <v>131</v>
      </c>
      <c r="F34" s="16" t="s">
        <v>132</v>
      </c>
      <c r="G34" s="23">
        <v>53.724</v>
      </c>
      <c r="H34" s="16" t="s">
        <v>82</v>
      </c>
      <c r="I34" s="16" t="s">
        <v>82</v>
      </c>
      <c r="J34" s="16" t="s">
        <v>19</v>
      </c>
      <c r="K34" s="16" t="s">
        <v>37</v>
      </c>
    </row>
    <row r="35" ht="31.5" spans="1:11">
      <c r="A35" s="15">
        <v>31</v>
      </c>
      <c r="B35" s="16" t="s">
        <v>133</v>
      </c>
      <c r="C35" s="16" t="s">
        <v>79</v>
      </c>
      <c r="D35" s="16" t="s">
        <v>14</v>
      </c>
      <c r="E35" s="16" t="s">
        <v>134</v>
      </c>
      <c r="F35" s="16" t="s">
        <v>135</v>
      </c>
      <c r="G35" s="16">
        <v>72.82</v>
      </c>
      <c r="H35" s="16" t="s">
        <v>82</v>
      </c>
      <c r="I35" s="16" t="s">
        <v>82</v>
      </c>
      <c r="J35" s="16" t="s">
        <v>19</v>
      </c>
      <c r="K35" s="16" t="s">
        <v>37</v>
      </c>
    </row>
    <row r="36" ht="31.5" spans="1:11">
      <c r="A36" s="15">
        <v>32</v>
      </c>
      <c r="B36" s="16" t="s">
        <v>136</v>
      </c>
      <c r="C36" s="16" t="s">
        <v>79</v>
      </c>
      <c r="D36" s="16" t="s">
        <v>14</v>
      </c>
      <c r="E36" s="16" t="s">
        <v>137</v>
      </c>
      <c r="F36" s="16" t="s">
        <v>138</v>
      </c>
      <c r="G36" s="23">
        <v>58.388</v>
      </c>
      <c r="H36" s="16" t="s">
        <v>82</v>
      </c>
      <c r="I36" s="16" t="s">
        <v>82</v>
      </c>
      <c r="J36" s="16" t="s">
        <v>19</v>
      </c>
      <c r="K36" s="16" t="s">
        <v>37</v>
      </c>
    </row>
    <row r="37" ht="31.5" spans="1:11">
      <c r="A37" s="15">
        <v>33</v>
      </c>
      <c r="B37" s="16" t="s">
        <v>139</v>
      </c>
      <c r="C37" s="16" t="s">
        <v>79</v>
      </c>
      <c r="D37" s="16" t="s">
        <v>14</v>
      </c>
      <c r="E37" s="16" t="s">
        <v>140</v>
      </c>
      <c r="F37" s="16" t="s">
        <v>141</v>
      </c>
      <c r="G37" s="16">
        <v>34.0065</v>
      </c>
      <c r="H37" s="16" t="s">
        <v>82</v>
      </c>
      <c r="I37" s="16" t="s">
        <v>82</v>
      </c>
      <c r="J37" s="16" t="s">
        <v>19</v>
      </c>
      <c r="K37" s="16" t="s">
        <v>37</v>
      </c>
    </row>
    <row r="38" ht="31.5" spans="1:11">
      <c r="A38" s="15">
        <v>34</v>
      </c>
      <c r="B38" s="16" t="s">
        <v>142</v>
      </c>
      <c r="C38" s="16" t="s">
        <v>79</v>
      </c>
      <c r="D38" s="16" t="s">
        <v>14</v>
      </c>
      <c r="E38" s="16" t="s">
        <v>143</v>
      </c>
      <c r="F38" s="16" t="s">
        <v>144</v>
      </c>
      <c r="G38" s="16">
        <v>43.681</v>
      </c>
      <c r="H38" s="16" t="s">
        <v>82</v>
      </c>
      <c r="I38" s="16" t="s">
        <v>82</v>
      </c>
      <c r="J38" s="16" t="s">
        <v>19</v>
      </c>
      <c r="K38" s="16" t="s">
        <v>37</v>
      </c>
    </row>
    <row r="39" ht="31.5" spans="1:11">
      <c r="A39" s="15">
        <v>35</v>
      </c>
      <c r="B39" s="16" t="s">
        <v>145</v>
      </c>
      <c r="C39" s="16" t="s">
        <v>79</v>
      </c>
      <c r="D39" s="16" t="s">
        <v>14</v>
      </c>
      <c r="E39" s="16" t="s">
        <v>146</v>
      </c>
      <c r="F39" s="16" t="s">
        <v>147</v>
      </c>
      <c r="G39" s="16">
        <v>45.65</v>
      </c>
      <c r="H39" s="16" t="s">
        <v>82</v>
      </c>
      <c r="I39" s="16" t="s">
        <v>82</v>
      </c>
      <c r="J39" s="16" t="s">
        <v>19</v>
      </c>
      <c r="K39" s="16" t="s">
        <v>37</v>
      </c>
    </row>
    <row r="40" ht="31.5" spans="1:11">
      <c r="A40" s="15">
        <v>36</v>
      </c>
      <c r="B40" s="24" t="s">
        <v>148</v>
      </c>
      <c r="C40" s="16" t="s">
        <v>79</v>
      </c>
      <c r="D40" s="16" t="s">
        <v>14</v>
      </c>
      <c r="E40" s="25" t="s">
        <v>149</v>
      </c>
      <c r="F40" s="16" t="s">
        <v>150</v>
      </c>
      <c r="G40" s="16">
        <v>85.833</v>
      </c>
      <c r="H40" s="16" t="s">
        <v>82</v>
      </c>
      <c r="I40" s="16" t="s">
        <v>82</v>
      </c>
      <c r="J40" s="16" t="s">
        <v>19</v>
      </c>
      <c r="K40" s="16" t="s">
        <v>37</v>
      </c>
    </row>
    <row r="41" ht="21" spans="1:11">
      <c r="A41" s="15">
        <v>37</v>
      </c>
      <c r="B41" s="16" t="s">
        <v>151</v>
      </c>
      <c r="C41" s="16" t="s">
        <v>79</v>
      </c>
      <c r="D41" s="16" t="s">
        <v>14</v>
      </c>
      <c r="E41" s="16" t="s">
        <v>15</v>
      </c>
      <c r="F41" s="16" t="s">
        <v>152</v>
      </c>
      <c r="G41" s="16">
        <v>496.5155</v>
      </c>
      <c r="H41" s="16" t="s">
        <v>152</v>
      </c>
      <c r="I41" s="16" t="s">
        <v>152</v>
      </c>
      <c r="J41" s="16" t="s">
        <v>19</v>
      </c>
      <c r="K41" s="16" t="s">
        <v>153</v>
      </c>
    </row>
    <row r="42" ht="21" spans="1:11">
      <c r="A42" s="15">
        <v>38</v>
      </c>
      <c r="B42" s="16" t="s">
        <v>154</v>
      </c>
      <c r="C42" s="16" t="s">
        <v>155</v>
      </c>
      <c r="D42" s="16" t="s">
        <v>14</v>
      </c>
      <c r="E42" s="16" t="s">
        <v>15</v>
      </c>
      <c r="F42" s="16" t="s">
        <v>155</v>
      </c>
      <c r="G42" s="16">
        <v>100</v>
      </c>
      <c r="H42" s="16" t="s">
        <v>155</v>
      </c>
      <c r="I42" s="16" t="s">
        <v>155</v>
      </c>
      <c r="J42" s="16" t="s">
        <v>19</v>
      </c>
      <c r="K42" s="16" t="s">
        <v>153</v>
      </c>
    </row>
    <row r="43" ht="52.5" spans="1:11">
      <c r="A43" s="15">
        <v>39</v>
      </c>
      <c r="B43" s="16" t="s">
        <v>156</v>
      </c>
      <c r="C43" s="16" t="s">
        <v>13</v>
      </c>
      <c r="D43" s="16" t="s">
        <v>14</v>
      </c>
      <c r="E43" s="16" t="s">
        <v>157</v>
      </c>
      <c r="F43" s="16" t="s">
        <v>158</v>
      </c>
      <c r="G43" s="16">
        <v>260</v>
      </c>
      <c r="H43" s="16" t="s">
        <v>159</v>
      </c>
      <c r="I43" s="16" t="s">
        <v>159</v>
      </c>
      <c r="J43" s="16" t="s">
        <v>19</v>
      </c>
      <c r="K43" s="16" t="s">
        <v>160</v>
      </c>
    </row>
    <row r="44" ht="42" spans="1:11">
      <c r="A44" s="15">
        <v>40</v>
      </c>
      <c r="B44" s="16" t="s">
        <v>161</v>
      </c>
      <c r="C44" s="16" t="s">
        <v>13</v>
      </c>
      <c r="D44" s="16" t="s">
        <v>14</v>
      </c>
      <c r="E44" s="16" t="s">
        <v>162</v>
      </c>
      <c r="F44" s="16" t="s">
        <v>163</v>
      </c>
      <c r="G44" s="16">
        <v>280</v>
      </c>
      <c r="H44" s="16" t="s">
        <v>164</v>
      </c>
      <c r="I44" s="16" t="s">
        <v>165</v>
      </c>
      <c r="J44" s="16" t="s">
        <v>19</v>
      </c>
      <c r="K44" s="16" t="s">
        <v>166</v>
      </c>
    </row>
    <row r="45" ht="63" spans="1:11">
      <c r="A45" s="15">
        <v>41</v>
      </c>
      <c r="B45" s="16" t="s">
        <v>167</v>
      </c>
      <c r="C45" s="16" t="s">
        <v>13</v>
      </c>
      <c r="D45" s="16" t="s">
        <v>14</v>
      </c>
      <c r="E45" s="16" t="s">
        <v>15</v>
      </c>
      <c r="F45" s="16" t="s">
        <v>168</v>
      </c>
      <c r="G45" s="16">
        <v>200</v>
      </c>
      <c r="H45" s="16" t="s">
        <v>169</v>
      </c>
      <c r="I45" s="16" t="s">
        <v>170</v>
      </c>
      <c r="J45" s="16" t="s">
        <v>19</v>
      </c>
      <c r="K45" s="16" t="s">
        <v>166</v>
      </c>
    </row>
    <row r="46" ht="73.5" spans="1:11">
      <c r="A46" s="15">
        <v>42</v>
      </c>
      <c r="B46" s="16" t="s">
        <v>171</v>
      </c>
      <c r="C46" s="16" t="s">
        <v>13</v>
      </c>
      <c r="D46" s="16" t="s">
        <v>14</v>
      </c>
      <c r="E46" s="16" t="s">
        <v>15</v>
      </c>
      <c r="F46" s="16" t="s">
        <v>172</v>
      </c>
      <c r="G46" s="16">
        <v>491</v>
      </c>
      <c r="H46" s="16" t="s">
        <v>173</v>
      </c>
      <c r="I46" s="16" t="s">
        <v>174</v>
      </c>
      <c r="J46" s="16" t="s">
        <v>19</v>
      </c>
      <c r="K46" s="16" t="s">
        <v>175</v>
      </c>
    </row>
    <row r="47" ht="73.5" spans="1:11">
      <c r="A47" s="15">
        <v>43</v>
      </c>
      <c r="B47" s="16" t="s">
        <v>176</v>
      </c>
      <c r="C47" s="16" t="s">
        <v>13</v>
      </c>
      <c r="D47" s="16" t="s">
        <v>14</v>
      </c>
      <c r="E47" s="16" t="s">
        <v>15</v>
      </c>
      <c r="F47" s="16" t="s">
        <v>177</v>
      </c>
      <c r="G47" s="16">
        <v>380</v>
      </c>
      <c r="H47" s="16" t="s">
        <v>178</v>
      </c>
      <c r="I47" s="16" t="s">
        <v>179</v>
      </c>
      <c r="J47" s="16" t="s">
        <v>19</v>
      </c>
      <c r="K47" s="16" t="s">
        <v>180</v>
      </c>
    </row>
    <row r="48" ht="31.5" spans="1:11">
      <c r="A48" s="15">
        <v>44</v>
      </c>
      <c r="B48" s="16" t="s">
        <v>181</v>
      </c>
      <c r="C48" s="16" t="s">
        <v>79</v>
      </c>
      <c r="D48" s="16" t="s">
        <v>14</v>
      </c>
      <c r="E48" s="16" t="s">
        <v>182</v>
      </c>
      <c r="F48" s="16" t="s">
        <v>183</v>
      </c>
      <c r="G48" s="16">
        <v>69.96</v>
      </c>
      <c r="H48" s="16" t="s">
        <v>82</v>
      </c>
      <c r="I48" s="16" t="s">
        <v>82</v>
      </c>
      <c r="J48" s="16" t="s">
        <v>19</v>
      </c>
      <c r="K48" s="16" t="s">
        <v>37</v>
      </c>
    </row>
    <row r="49" ht="31.5" spans="1:11">
      <c r="A49" s="15">
        <v>45</v>
      </c>
      <c r="B49" s="16" t="s">
        <v>184</v>
      </c>
      <c r="C49" s="16" t="s">
        <v>79</v>
      </c>
      <c r="D49" s="16" t="s">
        <v>14</v>
      </c>
      <c r="E49" s="16" t="s">
        <v>185</v>
      </c>
      <c r="F49" s="16" t="s">
        <v>186</v>
      </c>
      <c r="G49" s="16">
        <v>93.588</v>
      </c>
      <c r="H49" s="16" t="s">
        <v>82</v>
      </c>
      <c r="I49" s="16" t="s">
        <v>82</v>
      </c>
      <c r="J49" s="16" t="s">
        <v>19</v>
      </c>
      <c r="K49" s="16" t="s">
        <v>37</v>
      </c>
    </row>
    <row r="50" ht="31.5" spans="1:11">
      <c r="A50" s="15">
        <v>46</v>
      </c>
      <c r="B50" s="16" t="s">
        <v>187</v>
      </c>
      <c r="C50" s="16" t="s">
        <v>79</v>
      </c>
      <c r="D50" s="16" t="s">
        <v>14</v>
      </c>
      <c r="E50" s="16" t="s">
        <v>188</v>
      </c>
      <c r="F50" s="16" t="s">
        <v>189</v>
      </c>
      <c r="G50" s="16">
        <v>78.639</v>
      </c>
      <c r="H50" s="16" t="s">
        <v>82</v>
      </c>
      <c r="I50" s="16" t="s">
        <v>82</v>
      </c>
      <c r="J50" s="16" t="s">
        <v>19</v>
      </c>
      <c r="K50" s="16" t="s">
        <v>37</v>
      </c>
    </row>
    <row r="51" ht="31.5" spans="1:11">
      <c r="A51" s="15">
        <v>47</v>
      </c>
      <c r="B51" s="16" t="s">
        <v>190</v>
      </c>
      <c r="C51" s="16" t="s">
        <v>79</v>
      </c>
      <c r="D51" s="16" t="s">
        <v>14</v>
      </c>
      <c r="E51" s="16" t="s">
        <v>191</v>
      </c>
      <c r="F51" s="16" t="s">
        <v>192</v>
      </c>
      <c r="G51" s="16">
        <v>74.118</v>
      </c>
      <c r="H51" s="16" t="s">
        <v>82</v>
      </c>
      <c r="I51" s="16" t="s">
        <v>82</v>
      </c>
      <c r="J51" s="16" t="s">
        <v>19</v>
      </c>
      <c r="K51" s="16" t="s">
        <v>37</v>
      </c>
    </row>
    <row r="52" ht="31.5" spans="1:11">
      <c r="A52" s="15">
        <v>48</v>
      </c>
      <c r="B52" s="16" t="s">
        <v>193</v>
      </c>
      <c r="C52" s="16" t="s">
        <v>79</v>
      </c>
      <c r="D52" s="16" t="s">
        <v>14</v>
      </c>
      <c r="E52" s="16" t="s">
        <v>194</v>
      </c>
      <c r="F52" s="16" t="s">
        <v>195</v>
      </c>
      <c r="G52" s="16">
        <v>36.883</v>
      </c>
      <c r="H52" s="16" t="s">
        <v>82</v>
      </c>
      <c r="I52" s="16" t="s">
        <v>82</v>
      </c>
      <c r="J52" s="16" t="s">
        <v>19</v>
      </c>
      <c r="K52" s="16" t="s">
        <v>37</v>
      </c>
    </row>
    <row r="53" ht="31.5" spans="1:11">
      <c r="A53" s="15">
        <v>49</v>
      </c>
      <c r="B53" s="16" t="s">
        <v>196</v>
      </c>
      <c r="C53" s="16" t="s">
        <v>79</v>
      </c>
      <c r="D53" s="16" t="s">
        <v>14</v>
      </c>
      <c r="E53" s="16" t="s">
        <v>197</v>
      </c>
      <c r="F53" s="16" t="s">
        <v>198</v>
      </c>
      <c r="G53" s="16">
        <v>48.455</v>
      </c>
      <c r="H53" s="16" t="s">
        <v>82</v>
      </c>
      <c r="I53" s="16" t="s">
        <v>82</v>
      </c>
      <c r="J53" s="16" t="s">
        <v>19</v>
      </c>
      <c r="K53" s="16" t="s">
        <v>37</v>
      </c>
    </row>
    <row r="54" ht="31.5" spans="1:11">
      <c r="A54" s="15">
        <v>50</v>
      </c>
      <c r="B54" s="16" t="s">
        <v>199</v>
      </c>
      <c r="C54" s="16" t="s">
        <v>79</v>
      </c>
      <c r="D54" s="16" t="s">
        <v>14</v>
      </c>
      <c r="E54" s="16" t="s">
        <v>200</v>
      </c>
      <c r="F54" s="16" t="s">
        <v>201</v>
      </c>
      <c r="G54" s="16">
        <v>62.942</v>
      </c>
      <c r="H54" s="16" t="s">
        <v>82</v>
      </c>
      <c r="I54" s="16" t="s">
        <v>82</v>
      </c>
      <c r="J54" s="16" t="s">
        <v>19</v>
      </c>
      <c r="K54" s="16" t="s">
        <v>37</v>
      </c>
    </row>
    <row r="55" ht="31.5" spans="1:11">
      <c r="A55" s="15">
        <v>51</v>
      </c>
      <c r="B55" s="16" t="s">
        <v>202</v>
      </c>
      <c r="C55" s="16" t="s">
        <v>79</v>
      </c>
      <c r="D55" s="16" t="s">
        <v>14</v>
      </c>
      <c r="E55" s="16" t="s">
        <v>203</v>
      </c>
      <c r="F55" s="16" t="s">
        <v>204</v>
      </c>
      <c r="G55" s="16">
        <v>52.195</v>
      </c>
      <c r="H55" s="16" t="s">
        <v>82</v>
      </c>
      <c r="I55" s="16" t="s">
        <v>82</v>
      </c>
      <c r="J55" s="16" t="s">
        <v>19</v>
      </c>
      <c r="K55" s="16" t="s">
        <v>37</v>
      </c>
    </row>
    <row r="56" ht="31.5" spans="1:11">
      <c r="A56" s="15">
        <v>52</v>
      </c>
      <c r="B56" s="16" t="s">
        <v>205</v>
      </c>
      <c r="C56" s="16" t="s">
        <v>79</v>
      </c>
      <c r="D56" s="16" t="s">
        <v>14</v>
      </c>
      <c r="E56" s="16" t="s">
        <v>206</v>
      </c>
      <c r="F56" s="16" t="s">
        <v>207</v>
      </c>
      <c r="G56" s="16">
        <v>137.2</v>
      </c>
      <c r="H56" s="16" t="s">
        <v>82</v>
      </c>
      <c r="I56" s="16" t="s">
        <v>82</v>
      </c>
      <c r="J56" s="16" t="s">
        <v>19</v>
      </c>
      <c r="K56" s="16" t="s">
        <v>37</v>
      </c>
    </row>
    <row r="57" ht="31.5" spans="1:11">
      <c r="A57" s="15">
        <v>53</v>
      </c>
      <c r="B57" s="16" t="s">
        <v>208</v>
      </c>
      <c r="C57" s="16" t="s">
        <v>79</v>
      </c>
      <c r="D57" s="16" t="s">
        <v>14</v>
      </c>
      <c r="E57" s="16" t="s">
        <v>209</v>
      </c>
      <c r="F57" s="16" t="s">
        <v>210</v>
      </c>
      <c r="G57" s="16">
        <v>70.048</v>
      </c>
      <c r="H57" s="16" t="s">
        <v>82</v>
      </c>
      <c r="I57" s="16" t="s">
        <v>82</v>
      </c>
      <c r="J57" s="16" t="s">
        <v>19</v>
      </c>
      <c r="K57" s="16" t="s">
        <v>37</v>
      </c>
    </row>
    <row r="58" ht="31.5" spans="1:11">
      <c r="A58" s="15">
        <v>54</v>
      </c>
      <c r="B58" s="16" t="s">
        <v>211</v>
      </c>
      <c r="C58" s="16" t="s">
        <v>79</v>
      </c>
      <c r="D58" s="16" t="s">
        <v>14</v>
      </c>
      <c r="E58" s="16" t="s">
        <v>212</v>
      </c>
      <c r="F58" s="16" t="s">
        <v>213</v>
      </c>
      <c r="G58" s="16">
        <v>33.803</v>
      </c>
      <c r="H58" s="16" t="s">
        <v>82</v>
      </c>
      <c r="I58" s="16" t="s">
        <v>82</v>
      </c>
      <c r="J58" s="16" t="s">
        <v>19</v>
      </c>
      <c r="K58" s="16" t="s">
        <v>37</v>
      </c>
    </row>
    <row r="59" ht="31.5" spans="1:11">
      <c r="A59" s="15">
        <v>55</v>
      </c>
      <c r="B59" s="16" t="s">
        <v>214</v>
      </c>
      <c r="C59" s="16" t="s">
        <v>79</v>
      </c>
      <c r="D59" s="16" t="s">
        <v>14</v>
      </c>
      <c r="E59" s="16" t="s">
        <v>215</v>
      </c>
      <c r="F59" s="16" t="s">
        <v>216</v>
      </c>
      <c r="G59" s="16">
        <v>70.51</v>
      </c>
      <c r="H59" s="16" t="s">
        <v>82</v>
      </c>
      <c r="I59" s="16" t="s">
        <v>82</v>
      </c>
      <c r="J59" s="16" t="s">
        <v>19</v>
      </c>
      <c r="K59" s="16" t="s">
        <v>37</v>
      </c>
    </row>
    <row r="60" ht="31.5" spans="1:11">
      <c r="A60" s="15">
        <v>56</v>
      </c>
      <c r="B60" s="16" t="s">
        <v>217</v>
      </c>
      <c r="C60" s="16" t="s">
        <v>79</v>
      </c>
      <c r="D60" s="16" t="s">
        <v>14</v>
      </c>
      <c r="E60" s="16" t="s">
        <v>218</v>
      </c>
      <c r="F60" s="16" t="s">
        <v>219</v>
      </c>
      <c r="G60" s="16">
        <v>45.98</v>
      </c>
      <c r="H60" s="16" t="s">
        <v>82</v>
      </c>
      <c r="I60" s="16" t="s">
        <v>82</v>
      </c>
      <c r="J60" s="16" t="s">
        <v>19</v>
      </c>
      <c r="K60" s="16" t="s">
        <v>37</v>
      </c>
    </row>
    <row r="61" ht="31.5" spans="1:11">
      <c r="A61" s="15">
        <v>57</v>
      </c>
      <c r="B61" s="16" t="s">
        <v>220</v>
      </c>
      <c r="C61" s="16" t="s">
        <v>79</v>
      </c>
      <c r="D61" s="16" t="s">
        <v>14</v>
      </c>
      <c r="E61" s="16" t="s">
        <v>221</v>
      </c>
      <c r="F61" s="16" t="s">
        <v>222</v>
      </c>
      <c r="G61" s="16">
        <v>84.194</v>
      </c>
      <c r="H61" s="16" t="s">
        <v>82</v>
      </c>
      <c r="I61" s="16" t="s">
        <v>82</v>
      </c>
      <c r="J61" s="16" t="s">
        <v>19</v>
      </c>
      <c r="K61" s="16" t="s">
        <v>37</v>
      </c>
    </row>
    <row r="62" ht="31.5" spans="1:11">
      <c r="A62" s="15">
        <v>58</v>
      </c>
      <c r="B62" s="16" t="s">
        <v>223</v>
      </c>
      <c r="C62" s="16" t="s">
        <v>79</v>
      </c>
      <c r="D62" s="16" t="s">
        <v>14</v>
      </c>
      <c r="E62" s="16" t="s">
        <v>224</v>
      </c>
      <c r="F62" s="16" t="s">
        <v>225</v>
      </c>
      <c r="G62" s="16">
        <v>63.844</v>
      </c>
      <c r="H62" s="16" t="s">
        <v>82</v>
      </c>
      <c r="I62" s="16" t="s">
        <v>82</v>
      </c>
      <c r="J62" s="16" t="s">
        <v>19</v>
      </c>
      <c r="K62" s="16" t="s">
        <v>37</v>
      </c>
    </row>
    <row r="63" ht="31.5" spans="1:11">
      <c r="A63" s="15">
        <v>59</v>
      </c>
      <c r="B63" s="16" t="s">
        <v>226</v>
      </c>
      <c r="C63" s="16" t="s">
        <v>79</v>
      </c>
      <c r="D63" s="16" t="s">
        <v>14</v>
      </c>
      <c r="E63" s="16" t="s">
        <v>227</v>
      </c>
      <c r="F63" s="16" t="s">
        <v>228</v>
      </c>
      <c r="G63" s="16">
        <v>62.832</v>
      </c>
      <c r="H63" s="16" t="s">
        <v>82</v>
      </c>
      <c r="I63" s="16" t="s">
        <v>82</v>
      </c>
      <c r="J63" s="16" t="s">
        <v>19</v>
      </c>
      <c r="K63" s="16" t="s">
        <v>37</v>
      </c>
    </row>
    <row r="64" ht="31.5" spans="1:11">
      <c r="A64" s="15">
        <v>60</v>
      </c>
      <c r="B64" s="16" t="s">
        <v>229</v>
      </c>
      <c r="C64" s="16" t="s">
        <v>79</v>
      </c>
      <c r="D64" s="16" t="s">
        <v>14</v>
      </c>
      <c r="E64" s="16" t="s">
        <v>230</v>
      </c>
      <c r="F64" s="16" t="s">
        <v>231</v>
      </c>
      <c r="G64" s="16">
        <v>80.652</v>
      </c>
      <c r="H64" s="16" t="s">
        <v>82</v>
      </c>
      <c r="I64" s="16" t="s">
        <v>82</v>
      </c>
      <c r="J64" s="16" t="s">
        <v>19</v>
      </c>
      <c r="K64" s="16" t="s">
        <v>37</v>
      </c>
    </row>
    <row r="65" ht="31.5" spans="1:11">
      <c r="A65" s="15">
        <v>61</v>
      </c>
      <c r="B65" s="16" t="s">
        <v>232</v>
      </c>
      <c r="C65" s="26" t="s">
        <v>79</v>
      </c>
      <c r="D65" s="26" t="s">
        <v>14</v>
      </c>
      <c r="E65" s="16" t="s">
        <v>233</v>
      </c>
      <c r="F65" s="16" t="s">
        <v>234</v>
      </c>
      <c r="G65" s="19">
        <v>47.542</v>
      </c>
      <c r="H65" s="16" t="s">
        <v>82</v>
      </c>
      <c r="I65" s="16" t="s">
        <v>82</v>
      </c>
      <c r="J65" s="16" t="s">
        <v>235</v>
      </c>
      <c r="K65" s="16" t="s">
        <v>236</v>
      </c>
    </row>
    <row r="66" ht="31.5" spans="1:11">
      <c r="A66" s="15">
        <v>62</v>
      </c>
      <c r="B66" s="16" t="s">
        <v>237</v>
      </c>
      <c r="C66" s="26" t="s">
        <v>79</v>
      </c>
      <c r="D66" s="26" t="s">
        <v>14</v>
      </c>
      <c r="E66" s="16" t="s">
        <v>238</v>
      </c>
      <c r="F66" s="16" t="s">
        <v>239</v>
      </c>
      <c r="G66" s="16">
        <v>71.324</v>
      </c>
      <c r="H66" s="16" t="s">
        <v>82</v>
      </c>
      <c r="I66" s="16" t="s">
        <v>82</v>
      </c>
      <c r="J66" s="16" t="s">
        <v>235</v>
      </c>
      <c r="K66" s="16" t="s">
        <v>240</v>
      </c>
    </row>
    <row r="67" ht="31.5" spans="1:11">
      <c r="A67" s="15">
        <v>63</v>
      </c>
      <c r="B67" s="16" t="s">
        <v>241</v>
      </c>
      <c r="C67" s="26" t="s">
        <v>79</v>
      </c>
      <c r="D67" s="26" t="s">
        <v>14</v>
      </c>
      <c r="E67" s="16" t="s">
        <v>242</v>
      </c>
      <c r="F67" s="16" t="s">
        <v>243</v>
      </c>
      <c r="G67" s="16">
        <v>28.963</v>
      </c>
      <c r="H67" s="16" t="s">
        <v>82</v>
      </c>
      <c r="I67" s="16" t="s">
        <v>82</v>
      </c>
      <c r="J67" s="16" t="s">
        <v>235</v>
      </c>
      <c r="K67" s="16" t="s">
        <v>240</v>
      </c>
    </row>
    <row r="68" ht="31.5" spans="1:11">
      <c r="A68" s="15">
        <v>64</v>
      </c>
      <c r="B68" s="16" t="s">
        <v>244</v>
      </c>
      <c r="C68" s="26" t="s">
        <v>79</v>
      </c>
      <c r="D68" s="26" t="s">
        <v>14</v>
      </c>
      <c r="E68" s="16" t="s">
        <v>245</v>
      </c>
      <c r="F68" s="16" t="s">
        <v>246</v>
      </c>
      <c r="G68" s="16">
        <v>61.49</v>
      </c>
      <c r="H68" s="16" t="s">
        <v>82</v>
      </c>
      <c r="I68" s="16" t="s">
        <v>82</v>
      </c>
      <c r="J68" s="16" t="s">
        <v>235</v>
      </c>
      <c r="K68" s="16" t="s">
        <v>180</v>
      </c>
    </row>
    <row r="69" ht="31.5" spans="1:11">
      <c r="A69" s="15">
        <v>65</v>
      </c>
      <c r="B69" s="16" t="s">
        <v>247</v>
      </c>
      <c r="C69" s="26" t="s">
        <v>79</v>
      </c>
      <c r="D69" s="26" t="s">
        <v>14</v>
      </c>
      <c r="E69" s="16" t="s">
        <v>248</v>
      </c>
      <c r="F69" s="16" t="s">
        <v>249</v>
      </c>
      <c r="G69" s="16">
        <v>54.78</v>
      </c>
      <c r="H69" s="16" t="s">
        <v>82</v>
      </c>
      <c r="I69" s="16" t="s">
        <v>82</v>
      </c>
      <c r="J69" s="16" t="s">
        <v>235</v>
      </c>
      <c r="K69" s="16" t="s">
        <v>180</v>
      </c>
    </row>
    <row r="70" ht="31.5" spans="1:11">
      <c r="A70" s="15">
        <v>66</v>
      </c>
      <c r="B70" s="16" t="s">
        <v>250</v>
      </c>
      <c r="C70" s="26" t="s">
        <v>79</v>
      </c>
      <c r="D70" s="26" t="s">
        <v>14</v>
      </c>
      <c r="E70" s="16" t="s">
        <v>251</v>
      </c>
      <c r="F70" s="16" t="s">
        <v>252</v>
      </c>
      <c r="G70" s="16">
        <v>72.996</v>
      </c>
      <c r="H70" s="16" t="s">
        <v>82</v>
      </c>
      <c r="I70" s="16" t="s">
        <v>82</v>
      </c>
      <c r="J70" s="16" t="s">
        <v>235</v>
      </c>
      <c r="K70" s="16" t="s">
        <v>180</v>
      </c>
    </row>
    <row r="71" ht="31.5" spans="1:11">
      <c r="A71" s="15">
        <v>67</v>
      </c>
      <c r="B71" s="16" t="s">
        <v>253</v>
      </c>
      <c r="C71" s="26" t="s">
        <v>79</v>
      </c>
      <c r="D71" s="26" t="s">
        <v>14</v>
      </c>
      <c r="E71" s="16" t="s">
        <v>254</v>
      </c>
      <c r="F71" s="16" t="s">
        <v>255</v>
      </c>
      <c r="G71" s="16">
        <v>53.35</v>
      </c>
      <c r="H71" s="16" t="s">
        <v>82</v>
      </c>
      <c r="I71" s="16" t="s">
        <v>82</v>
      </c>
      <c r="J71" s="16" t="s">
        <v>235</v>
      </c>
      <c r="K71" s="16" t="s">
        <v>175</v>
      </c>
    </row>
    <row r="72" ht="31.5" spans="1:11">
      <c r="A72" s="15">
        <v>68</v>
      </c>
      <c r="B72" s="16" t="s">
        <v>256</v>
      </c>
      <c r="C72" s="26" t="s">
        <v>79</v>
      </c>
      <c r="D72" s="26" t="s">
        <v>14</v>
      </c>
      <c r="E72" s="16" t="s">
        <v>257</v>
      </c>
      <c r="F72" s="16" t="s">
        <v>258</v>
      </c>
      <c r="G72" s="16">
        <v>100.969</v>
      </c>
      <c r="H72" s="16" t="s">
        <v>82</v>
      </c>
      <c r="I72" s="16" t="s">
        <v>82</v>
      </c>
      <c r="J72" s="16" t="s">
        <v>235</v>
      </c>
      <c r="K72" s="16" t="s">
        <v>175</v>
      </c>
    </row>
    <row r="73" ht="31.5" spans="1:11">
      <c r="A73" s="15">
        <v>69</v>
      </c>
      <c r="B73" s="16" t="s">
        <v>259</v>
      </c>
      <c r="C73" s="26" t="s">
        <v>79</v>
      </c>
      <c r="D73" s="26" t="s">
        <v>14</v>
      </c>
      <c r="E73" s="16" t="s">
        <v>260</v>
      </c>
      <c r="F73" s="16" t="s">
        <v>261</v>
      </c>
      <c r="G73" s="16">
        <v>47.19</v>
      </c>
      <c r="H73" s="16" t="s">
        <v>82</v>
      </c>
      <c r="I73" s="16" t="s">
        <v>82</v>
      </c>
      <c r="J73" s="16" t="s">
        <v>235</v>
      </c>
      <c r="K73" s="16" t="s">
        <v>262</v>
      </c>
    </row>
    <row r="74" ht="31.5" spans="1:11">
      <c r="A74" s="15">
        <v>70</v>
      </c>
      <c r="B74" s="16" t="s">
        <v>263</v>
      </c>
      <c r="C74" s="26" t="s">
        <v>79</v>
      </c>
      <c r="D74" s="26" t="s">
        <v>14</v>
      </c>
      <c r="E74" s="16" t="s">
        <v>264</v>
      </c>
      <c r="F74" s="16" t="s">
        <v>265</v>
      </c>
      <c r="G74" s="16">
        <v>52.888</v>
      </c>
      <c r="H74" s="16" t="s">
        <v>82</v>
      </c>
      <c r="I74" s="16" t="s">
        <v>82</v>
      </c>
      <c r="J74" s="16" t="s">
        <v>235</v>
      </c>
      <c r="K74" s="16" t="s">
        <v>59</v>
      </c>
    </row>
    <row r="75" ht="31.5" spans="1:11">
      <c r="A75" s="15">
        <v>71</v>
      </c>
      <c r="B75" s="16" t="s">
        <v>266</v>
      </c>
      <c r="C75" s="26" t="s">
        <v>79</v>
      </c>
      <c r="D75" s="26" t="s">
        <v>14</v>
      </c>
      <c r="E75" s="16" t="s">
        <v>267</v>
      </c>
      <c r="F75" s="16" t="s">
        <v>268</v>
      </c>
      <c r="G75" s="16">
        <v>35.343</v>
      </c>
      <c r="H75" s="16" t="s">
        <v>82</v>
      </c>
      <c r="I75" s="16" t="s">
        <v>82</v>
      </c>
      <c r="J75" s="16" t="s">
        <v>235</v>
      </c>
      <c r="K75" s="16" t="s">
        <v>269</v>
      </c>
    </row>
    <row r="76" ht="63" spans="1:11">
      <c r="A76" s="15">
        <v>72</v>
      </c>
      <c r="B76" s="16" t="s">
        <v>270</v>
      </c>
      <c r="C76" s="16" t="s">
        <v>13</v>
      </c>
      <c r="D76" s="16" t="s">
        <v>14</v>
      </c>
      <c r="E76" s="16" t="s">
        <v>93</v>
      </c>
      <c r="F76" s="16" t="s">
        <v>271</v>
      </c>
      <c r="G76" s="16">
        <v>100</v>
      </c>
      <c r="H76" s="16" t="s">
        <v>272</v>
      </c>
      <c r="I76" s="24" t="s">
        <v>273</v>
      </c>
      <c r="J76" s="16" t="s">
        <v>19</v>
      </c>
      <c r="K76" s="16" t="s">
        <v>175</v>
      </c>
    </row>
    <row r="77" ht="99" customHeight="1" spans="1:11">
      <c r="A77" s="15">
        <v>73</v>
      </c>
      <c r="B77" s="16" t="s">
        <v>274</v>
      </c>
      <c r="C77" s="16" t="s">
        <v>13</v>
      </c>
      <c r="D77" s="16" t="s">
        <v>14</v>
      </c>
      <c r="E77" s="16" t="s">
        <v>275</v>
      </c>
      <c r="F77" s="16" t="s">
        <v>276</v>
      </c>
      <c r="G77" s="16">
        <v>1230</v>
      </c>
      <c r="H77" s="16" t="s">
        <v>277</v>
      </c>
      <c r="I77" s="16" t="s">
        <v>278</v>
      </c>
      <c r="J77" s="16" t="s">
        <v>19</v>
      </c>
      <c r="K77" s="16" t="s">
        <v>20</v>
      </c>
    </row>
    <row r="78" ht="54" customHeight="1" spans="1:11">
      <c r="A78" s="15">
        <v>74</v>
      </c>
      <c r="B78" s="16" t="s">
        <v>279</v>
      </c>
      <c r="C78" s="16" t="s">
        <v>39</v>
      </c>
      <c r="D78" s="16" t="s">
        <v>14</v>
      </c>
      <c r="E78" s="16" t="s">
        <v>280</v>
      </c>
      <c r="F78" s="16" t="s">
        <v>281</v>
      </c>
      <c r="G78" s="16">
        <v>130</v>
      </c>
      <c r="H78" s="16" t="s">
        <v>282</v>
      </c>
      <c r="I78" s="16" t="s">
        <v>283</v>
      </c>
      <c r="J78" s="16" t="s">
        <v>19</v>
      </c>
      <c r="K78" s="16" t="s">
        <v>284</v>
      </c>
    </row>
    <row r="79" ht="75" customHeight="1" spans="1:11">
      <c r="A79" s="15">
        <v>75</v>
      </c>
      <c r="B79" s="16" t="s">
        <v>285</v>
      </c>
      <c r="C79" s="16" t="s">
        <v>39</v>
      </c>
      <c r="D79" s="16" t="s">
        <v>14</v>
      </c>
      <c r="E79" s="16" t="s">
        <v>280</v>
      </c>
      <c r="F79" s="16" t="s">
        <v>286</v>
      </c>
      <c r="G79" s="16">
        <v>2.32879</v>
      </c>
      <c r="H79" s="16" t="s">
        <v>287</v>
      </c>
      <c r="I79" s="16" t="s">
        <v>288</v>
      </c>
      <c r="J79" s="16" t="s">
        <v>19</v>
      </c>
      <c r="K79" s="16" t="s">
        <v>284</v>
      </c>
    </row>
  </sheetData>
  <mergeCells count="1">
    <mergeCell ref="A2:K2"/>
  </mergeCells>
  <pageMargins left="0.156944444444444" right="0.156944444444444" top="0.751388888888889" bottom="0.751388888888889"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2022-07-26T08:09:00Z</dcterms:created>
  <dcterms:modified xsi:type="dcterms:W3CDTF">2022-11-14T00:56:41Z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E3E16F915A904B5D9A08C861B48F87E5</vt:lpwstr>
  </property>
  <property fmtid="{D5CDD505-2E9C-101B-9397-08002B2CF9AE}" pid="3" name="KSOProductBuildVer">
    <vt:lpwstr>2052-11.1.0.12763</vt:lpwstr>
  </property>
</Properties>
</file>