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表" sheetId="2" r:id="rId1"/>
  </sheets>
  <definedNames>
    <definedName name="_xlnm._FilterDatabase" localSheetId="0" hidden="1">附表!$A$3:$O$87</definedName>
    <definedName name="_xlnm.Print_Titles" localSheetId="0">附表!$3:$4</definedName>
  </definedNames>
  <calcPr calcId="144525"/>
</workbook>
</file>

<file path=xl/sharedStrings.xml><?xml version="1.0" encoding="utf-8"?>
<sst xmlns="http://schemas.openxmlformats.org/spreadsheetml/2006/main" count="593" uniqueCount="280">
  <si>
    <t>2021年延津县财政衔接乡村振兴补助资金项目计划完成情况统计表</t>
  </si>
  <si>
    <t>项目名称</t>
  </si>
  <si>
    <t>实施地点</t>
  </si>
  <si>
    <t>项目单位</t>
  </si>
  <si>
    <t>建设任务</t>
  </si>
  <si>
    <t>完成情况</t>
  </si>
  <si>
    <t>绩效目标</t>
  </si>
  <si>
    <t>带贫减贫机制</t>
  </si>
  <si>
    <t>资金来源及构成(万元)</t>
  </si>
  <si>
    <t>合计</t>
  </si>
  <si>
    <t>专项资金</t>
  </si>
  <si>
    <t>统筹整合财政涉农资金</t>
  </si>
  <si>
    <t>其杝</t>
  </si>
  <si>
    <t>小计</t>
  </si>
  <si>
    <t>中央</t>
  </si>
  <si>
    <t>省</t>
  </si>
  <si>
    <t>市</t>
  </si>
  <si>
    <t>县</t>
  </si>
  <si>
    <t>2021年延津县陈带动脱贫户务工奖补项目</t>
  </si>
  <si>
    <t>延津县</t>
  </si>
  <si>
    <t>农业农村局</t>
  </si>
  <si>
    <t>对吸纳建档立卡贫困人口就业，并保证就业贫困人口年收入4000元以上的新型农业经营主体，按脱贫户在务工单位年收入额的60%进行奖补。</t>
  </si>
  <si>
    <t>完成</t>
  </si>
  <si>
    <t>项目实施后将带动100人以上贫困人口就业，人均收入5000元以上。</t>
  </si>
  <si>
    <t>新型农业经营主体通过吸纳脱贫户就业，预计可带动100人以上贫困人口年均收入5000元以上。</t>
  </si>
  <si>
    <t>2021年延津县支持脱贫户种植优质小麦奖补项目</t>
  </si>
  <si>
    <t>支持脱贫享受政策户种植优质小麦，计划安排种植面积24014.68亩，亩补贴200元。</t>
  </si>
  <si>
    <t>项目实施后将带动建档立卡脱贫户发展优质小麦37500亩，脱贫户全覆盖，亩均增收200元以上。</t>
  </si>
  <si>
    <t>对于种植优质小麦的脱贫户，每亩给予种子、化肥、销售等综合补贴200元。脱贫户亩增收200元以上。</t>
  </si>
  <si>
    <t>2021年延津县脱贫户种植优质花生奖补项目</t>
  </si>
  <si>
    <t>支持脱贫享受政策户种植高油花生16829亩，每亩补贴440元</t>
  </si>
  <si>
    <t>项目实施后将带动建档立卡脱贫户发展优质高油品种花生16829亩，亩均增收440元。</t>
  </si>
  <si>
    <t>通过对脱贫户种植高油花生进行种子、化肥补贴，预计可发展16829亩种植面积，脱贫户实现亩增收440元。</t>
  </si>
  <si>
    <t>2021年延津县脱贫户自主创业奖补项目</t>
  </si>
  <si>
    <t>带动50户脱贫户从事种养殖和设施农业。</t>
  </si>
  <si>
    <t>项目实施后，将带动50户脱贫户从事种养殖和设施农业。</t>
  </si>
  <si>
    <t>通过对脱贫户自主创业奖补，可带动40户脱贫户脱贫增收。</t>
  </si>
  <si>
    <t>吧</t>
  </si>
  <si>
    <t>2021年延津县“百企万户”产业扶贫项目</t>
  </si>
  <si>
    <t>工商联</t>
  </si>
  <si>
    <t>1、务工贫困人口年收入达到5000元以上（含5000元）、企业证照齐全、达到安全生产条件要求，县财政按务工贫困人口所得工资的40%给予企业奖补，每安置1名贫困人口奖补企业资金不超过1万元。2、务工贫困人口年收入达到5000元以上（含5000元），县财政按所得工资的20%对其进行奖补，每人每年最高不超过5000元。</t>
  </si>
  <si>
    <t>30家企业安置贫困人口300人以上，务工贫困人口年收入5000元以上。</t>
  </si>
  <si>
    <t>企业安置贫困人口就业实现稳定增收</t>
  </si>
  <si>
    <t>2021年延津县金融扶贫户贷户用贴息项目</t>
  </si>
  <si>
    <t>金融中心</t>
  </si>
  <si>
    <t>支持脱贫户自主创业，依照延脱指办[2020]3号文件奖补，此政策不重复享受。</t>
  </si>
  <si>
    <t>满足脱贫户及边缘户自主创业发展致富产业资金需求</t>
  </si>
  <si>
    <t>贷款脱贫户自主创收户均5000元以上</t>
  </si>
  <si>
    <t>2021年延津县“雨露计划”职业教育助学工程项目</t>
  </si>
  <si>
    <t>乡村振兴局</t>
  </si>
  <si>
    <t>计划补贴建档立卡脱贫享受政策户学生600人</t>
  </si>
  <si>
    <t>每生每学年3000元，分春季和秋季两个学期，每学期1500元。通过此项补贴政策，每生每学期可减轻教育负担1500元。</t>
  </si>
  <si>
    <t>2021年延津县“雨露计划”短期技能培训项目</t>
  </si>
  <si>
    <t>计划补贴建档立卡脱贫享受政策人口150人</t>
  </si>
  <si>
    <t>参加技能培训的贫困人口，取得结业证书和国家承认的技能等级证书（或职业资格证书）每人计划按2000元补贴，以取得的最高等级证书进行补贴。</t>
  </si>
  <si>
    <t>2021年延津县东屯镇后庄里村村组道路项目</t>
  </si>
  <si>
    <t>厚庄里村</t>
  </si>
  <si>
    <t>新修厚16厘米C25商砼水泥混凝土道路4244.9平方米。</t>
  </si>
  <si>
    <t>改善居民人居环境，提升村内基础设施条件，方便村民出行</t>
  </si>
  <si>
    <t>提高村内基础设施条件、改善农村居民的生活质量</t>
  </si>
  <si>
    <t>2021年延津县东屯镇西张士屯村村组道路项目</t>
  </si>
  <si>
    <t>西张士屯村</t>
  </si>
  <si>
    <t>新修厚16厘米C25商砼水泥混凝土道路5029平方米。</t>
  </si>
  <si>
    <t>2021年潭龙街道尹庄村农田水利项目</t>
  </si>
  <si>
    <t>尹庄村</t>
  </si>
  <si>
    <t>新铺设抗旱地埋线2.3万米。</t>
  </si>
  <si>
    <t>改善农田灌溉条件，提高农作物产量，增加收入</t>
  </si>
  <si>
    <t>改善农田灌溉条件，提高农作物产量，增加收入，全村受益。</t>
  </si>
  <si>
    <t>2021年延津县潭龙街道小吴村村组道路项目</t>
  </si>
  <si>
    <t>小吴村</t>
  </si>
  <si>
    <t>新修厚16厘米C25商砼水泥混凝土道路4480.6平方米。</t>
  </si>
  <si>
    <t>2021年延津县潭龙街道李庄村村组道路项目</t>
  </si>
  <si>
    <t>李庄村</t>
  </si>
  <si>
    <t>新修厚16厘米C25商砼水泥混凝土道路4842平方米。</t>
  </si>
  <si>
    <t>2021年延津县潭龙街道冯庄村村组道路项目</t>
  </si>
  <si>
    <t>冯庄村</t>
  </si>
  <si>
    <t>新修厚16厘米C25商砼水泥混凝土道路5258.05平方米。</t>
  </si>
  <si>
    <t>2021年延津县丰庄镇高寨村村组道路项目</t>
  </si>
  <si>
    <t>高寨村</t>
  </si>
  <si>
    <t>新修厚16厘米C25商砼水泥混凝土道路2973.9平方米</t>
  </si>
  <si>
    <t>2021年延津县马庄乡荆庄村农田水利项目</t>
  </si>
  <si>
    <t>荆庄村</t>
  </si>
  <si>
    <t>新打内径40厘米，外径50厘米，60米深机井28眼，配套水泵泵管。</t>
  </si>
  <si>
    <t>2021年延津县马庄乡冯班枣村村组道路项目</t>
  </si>
  <si>
    <t>冯班枣村</t>
  </si>
  <si>
    <t>新修厚16厘米C25商砼水泥混凝土道路4819平方米。</t>
  </si>
  <si>
    <t>2021年延津县僧固乡沙庄村农田水项目</t>
  </si>
  <si>
    <t>沙庄村</t>
  </si>
  <si>
    <t>新打内径40厘米，外径50厘米，60米深机井25眼，配套水泵泵管。</t>
  </si>
  <si>
    <t>2021年延津县僧固乡东李庄村村组道路项目</t>
  </si>
  <si>
    <t>东李庄村</t>
  </si>
  <si>
    <t>新修厚16厘米C25商砼水泥混凝土道路5124.75平方米。</t>
  </si>
  <si>
    <t>2021年延津县僧固乡东竹村村组道路项目</t>
  </si>
  <si>
    <t>东竹村村</t>
  </si>
  <si>
    <t>新修厚16厘米C25商砼水泥混凝土道路4058平方米。</t>
  </si>
  <si>
    <t>2021年延津县石婆固镇里士村村组道路项目</t>
  </si>
  <si>
    <t>里士村</t>
  </si>
  <si>
    <t>新建厚16厘米C25商仝水泥混凝土道路4067.2平方米</t>
  </si>
  <si>
    <t>2021年延津县石婆固镇里士村农田水利项目</t>
  </si>
  <si>
    <t>新打内径40厘米，外径50厘米，60米深机井20眼，配泵管</t>
  </si>
  <si>
    <t>2021年延津县石婆固镇南秦庄村村组道路项目</t>
  </si>
  <si>
    <t>南秦庄村</t>
  </si>
  <si>
    <t>新建厚16厘米C25商仝水泥混凝土道路1944平方米</t>
  </si>
  <si>
    <t>2021年延津县石婆固镇王庄村村组道路项目</t>
  </si>
  <si>
    <t>王庄村</t>
  </si>
  <si>
    <t>新建厚16厘米C25商仝水泥混凝土道路5450.4平方米</t>
  </si>
  <si>
    <t>2021年延津县石婆固镇吕店村村组道路项目</t>
  </si>
  <si>
    <t>吕店村</t>
  </si>
  <si>
    <t>新建厚16厘米C25商仝水泥混凝土道路5242平方米</t>
  </si>
  <si>
    <t>2021年延津县司寨乡小留固村村组道路项目</t>
  </si>
  <si>
    <t>小留固村</t>
  </si>
  <si>
    <t>新修厚16厘米C25商砼水泥混凝土道路4880.4平方米。</t>
  </si>
  <si>
    <t>2021年延津县司寨乡半坡张村村组道路项目</t>
  </si>
  <si>
    <t>半坡张村</t>
  </si>
  <si>
    <t>新修厚16厘米C25商砼水泥混凝土道路4872.4平方米。</t>
  </si>
  <si>
    <t>2021年延津县司寨乡袁纸坊村村组道路项目</t>
  </si>
  <si>
    <t>袁纸坊村</t>
  </si>
  <si>
    <t>新修厚16厘米C25商砼水泥混凝土道路3113.75平方米。</t>
  </si>
  <si>
    <t>2021年延津县司寨乡于庄村村组道路项目</t>
  </si>
  <si>
    <t>于庄村</t>
  </si>
  <si>
    <t>新修厚16厘米C25商砼水泥混凝土道路5007.65平方米。</t>
  </si>
  <si>
    <t>2021年延津县王楼镇姜二郎庙村村组道路项目</t>
  </si>
  <si>
    <t>姜二郎村</t>
  </si>
  <si>
    <t>新修厚16厘米C25商砼水泥混凝土道路4974.35平方米。</t>
  </si>
  <si>
    <t>2021年延津县王楼镇川流村村组道路项目</t>
  </si>
  <si>
    <t>川流村</t>
  </si>
  <si>
    <t>新修厚16厘米C25商砼水泥混凝土道路2661.2平方米。</t>
  </si>
  <si>
    <t>2021年延津县王楼镇刘庄村村组道路项目</t>
  </si>
  <si>
    <t>刘庄村</t>
  </si>
  <si>
    <t>新修厚16厘米C25商砼水泥混凝土道路1080.45平方米。</t>
  </si>
  <si>
    <t>2021年延津县王楼镇吴桑科村农田水利项目</t>
  </si>
  <si>
    <t>吴桑科村</t>
  </si>
  <si>
    <t>新打内径40厘米，外径50厘米，60米深机井8眼，配套水泵泵管。</t>
  </si>
  <si>
    <t>2021年延津县魏邱乡朱寨村村组道路项目</t>
  </si>
  <si>
    <t>朱寨村</t>
  </si>
  <si>
    <t>新修厚16厘米C25商砼水泥混凝土道路4025.1平方米</t>
  </si>
  <si>
    <t>2021年延津县魏邱乡获嘉屯村村组道路项目</t>
  </si>
  <si>
    <t>获嘉屯村</t>
  </si>
  <si>
    <t>新修厚16厘米C25商砼水泥混凝土道路4962.55平方米</t>
  </si>
  <si>
    <t>2021年延津县魏邱乡万户营村村组道路项目</t>
  </si>
  <si>
    <t>万户营村</t>
  </si>
  <si>
    <t>新修厚16厘米C25商砼水泥混凝土道路4990.5平方米</t>
  </si>
  <si>
    <t>2021年延津县魏邱乡尚柳洼村村组项目</t>
  </si>
  <si>
    <t>尚柳洼村</t>
  </si>
  <si>
    <t>新修厚16厘米C25商砼水泥混凝土道路4940.45平方米。</t>
  </si>
  <si>
    <t>2021年延津县文岩街道大潭村村组道路项目</t>
  </si>
  <si>
    <t>大潭村</t>
  </si>
  <si>
    <t>新修厚16厘米C25商砼水泥混凝土道路4990.5平方米。</t>
  </si>
  <si>
    <t>2021年延津县榆林乡王村村组道路项目</t>
  </si>
  <si>
    <t>王村</t>
  </si>
  <si>
    <t>新修厚16厘米C25商砼水泥混凝土道路2997.3平方米。</t>
  </si>
  <si>
    <t>2021年延津县榆林乡官亭村组道路项目</t>
  </si>
  <si>
    <t>官亭村</t>
  </si>
  <si>
    <t>新修厚16厘米C25商砼水泥混凝土道路2200平方米。</t>
  </si>
  <si>
    <t>2021年延津县榆林乡南古墙村村组道路项目</t>
  </si>
  <si>
    <t>南古墙村</t>
  </si>
  <si>
    <t>新修厚16厘米C25商砼水泥混凝土道路4339.2平方米。</t>
  </si>
  <si>
    <t>2021年延津县榆林乡西古墙村村组道路项目</t>
  </si>
  <si>
    <t>西古墙村</t>
  </si>
  <si>
    <t>新修厚16厘米C25商砼水泥混凝土道路5992平方米。</t>
  </si>
  <si>
    <t>2021年延津县榆林乡石河村村组道路项目</t>
  </si>
  <si>
    <t>石河村</t>
  </si>
  <si>
    <t>新修厚16厘米C25商砼水泥混凝土道路共计5093.9平方米。</t>
  </si>
  <si>
    <t>2021年延津县胙城乡东小庄村村组道路项目</t>
  </si>
  <si>
    <t>东小庄村</t>
  </si>
  <si>
    <t>新修厚16厘米C25商砼水泥混凝土道路2019平方米。</t>
  </si>
  <si>
    <t>2021年延津县胙城乡王堤村村组道路项目</t>
  </si>
  <si>
    <t>王堤村</t>
  </si>
  <si>
    <t>新修厚16厘米C25商砼水泥混凝土道路3915平方米。</t>
  </si>
  <si>
    <t>2021年延津县塔铺街道任光屯村村组道路项目</t>
  </si>
  <si>
    <t>任光屯村</t>
  </si>
  <si>
    <t>新修厚16厘米C25商砼水泥混凝土道路4994.55平方米。</t>
  </si>
  <si>
    <t>2021年延津县塔铺街道沙口村农田水利项目</t>
  </si>
  <si>
    <t>沙口村</t>
  </si>
  <si>
    <t>新打内径40厘米，外径50厘米，60米深机井10眼，配套水泵泵管。</t>
  </si>
  <si>
    <t>2021年延津县与“桂柳集团”合作发展村集体经济项目</t>
  </si>
  <si>
    <t>利用到户产业扶持资金以村集体为单位与“新乡桂柳”进行合作，投入1004.15万元用于桂柳发展。</t>
  </si>
  <si>
    <t>通过实施该项目，增加壮大1户以上脱贫户的286村集体经济。</t>
  </si>
  <si>
    <t>按照合作资金的8%给村集体分红，带动全县286个有脱贫人口的面上村，增加村集体经济收入。</t>
  </si>
  <si>
    <t>2021年延津县与延津县“新区发投”
合作发展村集体经济项目</t>
  </si>
  <si>
    <t>利用到户产业扶持资金以村集体为单位与“新发投”进行合作，投入1907.2万元用于新发投发展。</t>
  </si>
  <si>
    <t>通过实施该项目，增加壮大1户以上脱贫户的329村集体经济。</t>
  </si>
  <si>
    <t>按照合作资金的6%给村集体分红，带动全县329个有脱贫人口的面上村，增加村集体经济收入。</t>
  </si>
  <si>
    <t>2021年延津县丰庄镇绳屯村水毁重建项目</t>
  </si>
  <si>
    <t>绳屯村</t>
  </si>
  <si>
    <t>新修厚16厘米C25商砼水泥混凝土道路1002平方米。</t>
  </si>
  <si>
    <t>改善农村人居环境，提升村内基础设施条件，方便居民出行</t>
  </si>
  <si>
    <t>2021年延津县王楼镇任庄村水毁重建项目</t>
  </si>
  <si>
    <t>任庄村</t>
  </si>
  <si>
    <t>新打内径40厘米，外径50厘米，60米深机井3眼。</t>
  </si>
  <si>
    <t>2021年延津县僧固乡任小庄村组道路项目</t>
  </si>
  <si>
    <t>任小庄村</t>
  </si>
  <si>
    <t>新修厚16厘米C25商砼水泥混凝土道路4041.5平方米</t>
  </si>
  <si>
    <t>2021年延津县潭龙街道甜水井村村组道路项目</t>
  </si>
  <si>
    <t>甜水井村</t>
  </si>
  <si>
    <t>新修厚16厘米C25商砼水泥混凝土道路5334.8平方米</t>
  </si>
  <si>
    <t>2021年延津县潭龙街道冯庄村农田水利项目</t>
  </si>
  <si>
    <t>新铺设抗旱地埋线12580米。新打内径40厘米外径50厘米深60米机井12眼及配套水泵泵管。</t>
  </si>
  <si>
    <t>2021年延津县东屯镇东吴安屯村村组道路项目</t>
  </si>
  <si>
    <t>东吴安屯</t>
  </si>
  <si>
    <t>新修厚16厘米C25商砼水泥混凝土道路5174.5平方米。</t>
  </si>
  <si>
    <t>2021年延津县王楼镇孙庄村农田水利项目</t>
  </si>
  <si>
    <t>孙庄</t>
  </si>
  <si>
    <t>新打内径40厘米，外径50厘米，60米深机井20眼，配套水泵泵管.</t>
  </si>
  <si>
    <t>2021年延津县王楼镇黄寺村村组道路项目</t>
  </si>
  <si>
    <t>黄寺</t>
  </si>
  <si>
    <t>新修厚16厘米C25商砼水泥混凝土道路3315平方米</t>
  </si>
  <si>
    <t>2021年延津县石婆固镇岳庄村村组道路项目</t>
  </si>
  <si>
    <t>岳庄村</t>
  </si>
  <si>
    <t>新修厚16厘米C25商砼水泥混凝土道路4748.7平方米</t>
  </si>
  <si>
    <t>2021年延津县丰庄镇侯屯村村组道路项目</t>
  </si>
  <si>
    <t>侯屯</t>
  </si>
  <si>
    <t>新修厚16厘米C25商砼水泥混凝土道路4932平方米</t>
  </si>
  <si>
    <t>2021年延津县丰庄镇南皮村农田水利项目</t>
  </si>
  <si>
    <t>南皮村</t>
  </si>
  <si>
    <t>新打内径40厘米，外径50厘米，60米深机井10眼，配套水泵泵管</t>
  </si>
  <si>
    <t>2021年延津县司寨乡通村村组道路项目</t>
  </si>
  <si>
    <t>通村</t>
  </si>
  <si>
    <t>新修厚16厘米C25商砼水泥混凝土道路5464.5平方米</t>
  </si>
  <si>
    <t>2021年延津县塔铺街道大油房村村组道路项目</t>
  </si>
  <si>
    <t>大油房村</t>
  </si>
  <si>
    <t>新修厚16厘米C25商砼水泥混凝土道路5255平方米</t>
  </si>
  <si>
    <t>2021年延津县胙城乡西辛庄村农田水利项目</t>
  </si>
  <si>
    <t>西辛庄村</t>
  </si>
  <si>
    <t>新打内径40厘米，外径50厘米，60米深机井20眼，配套水泵泵管</t>
  </si>
  <si>
    <t>2021年延津县胙城乡西小庄村村组道路项目</t>
  </si>
  <si>
    <t>西小庄</t>
  </si>
  <si>
    <t>新修厚16厘米C25商砼水泥混凝土道路5160.5平方米</t>
  </si>
  <si>
    <t>2021年延津县马庄乡王泗坡村村组道路项目</t>
  </si>
  <si>
    <t>王泗坡村</t>
  </si>
  <si>
    <t>新修厚16厘米C25商砼水泥混凝土道路5046.3平方米</t>
  </si>
  <si>
    <t>2021年延津县魏邱乡杨林村村组道路项目</t>
  </si>
  <si>
    <t>杨林村</t>
  </si>
  <si>
    <t>新修厚16厘米C25商砼水泥混凝土道路4967平方米</t>
  </si>
  <si>
    <t>2021年延津县榆林乡奡村村组道路项目</t>
  </si>
  <si>
    <t>奡村</t>
  </si>
  <si>
    <t>新修厚16厘米C25商砼水泥混凝土道路5450平方米</t>
  </si>
  <si>
    <t>2021年延津县马庄乡于庄村村组道路项目</t>
  </si>
  <si>
    <t>新修厚16厘米C25商砼水泥混凝土道路5386平方米</t>
  </si>
  <si>
    <t>2021年延津县司寨乡尹柳洼村组道路项目</t>
  </si>
  <si>
    <t>尹柳洼村</t>
  </si>
  <si>
    <t>新修厚16厘米C25商砼水泥混凝土道路5380平方米</t>
  </si>
  <si>
    <t>2021年延津县司寨乡大庞固村村组道路项目</t>
  </si>
  <si>
    <t>大庞固村</t>
  </si>
  <si>
    <t>新修厚16厘米C25商砼水泥混凝土道路5467平方米。</t>
  </si>
  <si>
    <t>2021年延津县王楼镇王楼村村村组道路项目</t>
  </si>
  <si>
    <t>王楼村</t>
  </si>
  <si>
    <t>新修厚16厘米C25商砼水泥混凝土道路5346.5平方米</t>
  </si>
  <si>
    <t>2021年延津县王楼镇安庄村村农田水利项目</t>
  </si>
  <si>
    <t>安庄村</t>
  </si>
  <si>
    <t>新修厚16厘米C25商砼水泥混凝土道路5273.25平方米</t>
  </si>
  <si>
    <t>2021年延津县僧固乡军寨村村组道路项目</t>
  </si>
  <si>
    <t>军寨村</t>
  </si>
  <si>
    <t>新修厚16厘米C25商砼水泥混凝土道路5374平方米</t>
  </si>
  <si>
    <t>2021年延津县榆林乡大韩庄村组道路项目</t>
  </si>
  <si>
    <t>大韩庄村</t>
  </si>
  <si>
    <t>新修厚16厘米C25商砼水泥混凝土道路4750平方米</t>
  </si>
  <si>
    <t>2021年延津县胙城乡后董固村村组道路</t>
  </si>
  <si>
    <t>后董固村</t>
  </si>
  <si>
    <t>新修厚16厘米C25商砼水泥混凝土道路5657.5平方米</t>
  </si>
  <si>
    <t>2021年延津县石婆固镇陶庄村村组道路项目</t>
  </si>
  <si>
    <t>陶庄村</t>
  </si>
  <si>
    <t>新修厚16厘米C25商砼水泥混凝土道路5520平方米</t>
  </si>
  <si>
    <t>2021年延津县东屯镇大屯村村组道路项目</t>
  </si>
  <si>
    <t>大屯村</t>
  </si>
  <si>
    <t>新修厚16厘米C25商砼水泥混凝土道路5388.5平方米</t>
  </si>
  <si>
    <t>2021年延津县魏邱乡赵留店村村组道路项目</t>
  </si>
  <si>
    <t>赵留店村</t>
  </si>
  <si>
    <t>新修厚16厘米C25商砼水泥混凝土道路4548平方米</t>
  </si>
  <si>
    <t>2021年延津县项目管理费</t>
  </si>
  <si>
    <t>2021年项目管理费</t>
  </si>
  <si>
    <t>2021年延津县一次性交通补贴项目</t>
  </si>
  <si>
    <t>人社局</t>
  </si>
  <si>
    <t>对省外务工脱贫户给予交通补贴</t>
  </si>
  <si>
    <t>对25名省外务工人脱贫人口进行一次性交通补贴，增加脱贫户收入。</t>
  </si>
  <si>
    <t>2021年延津县巩固发展出列村集体经济项目</t>
  </si>
  <si>
    <t>产业扶贫</t>
  </si>
  <si>
    <t>利用到户产业扶持资金以村集体为单位与“新发投”进行合作，投入844.65万元用于新发投发展。</t>
  </si>
  <si>
    <t>利用到户产业扶持资金对脱贫村与“新发投”进行合作，投入844.65万元用于新发投发展。</t>
  </si>
  <si>
    <t>按照合作资金的6%给村集体分红，带动全县43脱贫村，增加村集体经济收入。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</si>
</sst>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0" tint="-0.899960325937681"/>
      <name val="宋体"/>
      <charset val="134"/>
    </font>
    <font>
      <sz val="10"/>
      <color theme="0" tint="-0.899960325937681"/>
      <name val="宋体"/>
      <charset val="134"/>
      <scheme val="minor"/>
    </font>
    <font>
      <b/>
      <sz val="22"/>
      <color theme="0" tint="-0.899960325937681"/>
      <name val="宋体"/>
      <charset val="134"/>
      <scheme val="minor"/>
    </font>
    <font>
      <b/>
      <sz val="10"/>
      <color theme="0" tint="-0.899960325937681"/>
      <name val="宋体"/>
      <charset val="134"/>
      <scheme val="minor"/>
    </font>
    <font>
      <sz val="8"/>
      <name val="仿宋"/>
      <charset val="134"/>
    </font>
    <font>
      <sz val="8"/>
      <color theme="1"/>
      <name val="仿宋"/>
      <charset val="134"/>
    </font>
    <font>
      <sz val="8"/>
      <color theme="0" tint="-0.899960325937681"/>
      <name val="仿宋"/>
      <charset val="134"/>
    </font>
    <font>
      <b/>
      <sz val="8"/>
      <name val="仿宋"/>
      <charset val="134"/>
    </font>
    <font>
      <b/>
      <sz val="8"/>
      <color theme="0" tint="-0.89996032593768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>
      <protection locked="0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3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26" applyFont="1" applyFill="1" applyBorder="1" applyAlignment="1" applyProtection="1">
      <alignment horizontal="center" vertical="center" wrapText="1"/>
    </xf>
    <xf numFmtId="0" fontId="8" fillId="0" borderId="1" xfId="3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26" applyNumberFormat="1" applyFont="1" applyFill="1" applyBorder="1" applyAlignment="1" applyProtection="1">
      <alignment vertical="center"/>
    </xf>
    <xf numFmtId="0" fontId="5" fillId="0" borderId="1" xfId="26" applyFont="1" applyFill="1" applyBorder="1" applyAlignment="1" applyProtection="1">
      <alignment horizontal="center" vertical="center"/>
    </xf>
    <xf numFmtId="0" fontId="8" fillId="0" borderId="1" xfId="3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31" applyNumberFormat="1" applyFont="1" applyFill="1" applyBorder="1" applyAlignment="1">
      <alignment horizontal="center" vertical="center"/>
    </xf>
  </cellXfs>
  <cellStyles count="51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常规 10" xfId="26"/>
    <cellStyle name="货币[0]" xfId="27" builtinId="7"/>
    <cellStyle name="警告文本" xfId="28" builtinId="11"/>
    <cellStyle name="40% - 强调文字颜色 2" xfId="29" builtinId="35"/>
    <cellStyle name="注释" xfId="30" builtinId="10"/>
    <cellStyle name="常规 12 2" xfId="31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7"/>
  <sheetViews>
    <sheetView tabSelected="1" workbookViewId="0">
      <selection activeCell="U8" sqref="U8"/>
    </sheetView>
  </sheetViews>
  <sheetFormatPr defaultColWidth="5.25" defaultRowHeight="12.75"/>
  <cols>
    <col min="1" max="1" width="9" style="2" customWidth="1"/>
    <col min="2" max="2" width="8.875" style="3" customWidth="1"/>
    <col min="3" max="3" width="10.25" style="3" customWidth="1"/>
    <col min="4" max="4" width="13.875" style="2" customWidth="1"/>
    <col min="5" max="5" width="5" style="3" customWidth="1"/>
    <col min="6" max="6" width="12.25" style="3" customWidth="1"/>
    <col min="7" max="7" width="13.625" style="2" customWidth="1"/>
    <col min="8" max="8" width="11.875" style="2" customWidth="1"/>
    <col min="9" max="9" width="12" style="2" customWidth="1"/>
    <col min="10" max="10" width="10.5" style="2" customWidth="1"/>
    <col min="11" max="11" width="10.375" style="2" customWidth="1"/>
    <col min="12" max="12" width="8.75" style="2" customWidth="1"/>
    <col min="13" max="13" width="11.75" style="2" customWidth="1"/>
    <col min="14" max="14" width="10.5" style="2" customWidth="1"/>
    <col min="15" max="15" width="9.75" style="2" customWidth="1"/>
    <col min="16" max="16" width="14.875" style="3" customWidth="1"/>
    <col min="17" max="16322" width="5.25" style="3" customWidth="1"/>
    <col min="16323" max="16384" width="5.25" style="3"/>
  </cols>
  <sheetData>
    <row r="1" ht="31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2" t="s">
        <v>8</v>
      </c>
      <c r="I2" s="12"/>
      <c r="J2" s="12"/>
      <c r="K2" s="12"/>
      <c r="L2" s="12"/>
      <c r="M2" s="12"/>
      <c r="N2" s="12"/>
      <c r="O2" s="12"/>
    </row>
    <row r="3" spans="1:15">
      <c r="A3" s="6"/>
      <c r="B3" s="6"/>
      <c r="C3" s="6"/>
      <c r="D3" s="6"/>
      <c r="E3" s="6"/>
      <c r="F3" s="6"/>
      <c r="G3" s="6"/>
      <c r="H3" s="12" t="s">
        <v>9</v>
      </c>
      <c r="I3" s="12" t="s">
        <v>10</v>
      </c>
      <c r="J3" s="12"/>
      <c r="K3" s="12"/>
      <c r="L3" s="12"/>
      <c r="M3" s="12"/>
      <c r="N3" s="5" t="s">
        <v>11</v>
      </c>
      <c r="O3" s="12" t="s">
        <v>12</v>
      </c>
    </row>
    <row r="4" customFormat="1" ht="14.25" spans="1:15">
      <c r="A4" s="7"/>
      <c r="B4" s="7"/>
      <c r="C4" s="7"/>
      <c r="D4" s="7"/>
      <c r="E4" s="7"/>
      <c r="F4" s="7"/>
      <c r="G4" s="7"/>
      <c r="H4" s="12"/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7"/>
      <c r="O4" s="12"/>
    </row>
    <row r="5" customFormat="1" ht="18" customHeight="1" spans="1:15">
      <c r="A5" s="7"/>
      <c r="B5" s="7"/>
      <c r="C5" s="7"/>
      <c r="D5" s="7"/>
      <c r="E5" s="7"/>
      <c r="F5" s="12"/>
      <c r="G5" s="12"/>
      <c r="H5" s="13">
        <f t="shared" ref="H5:M5" si="0">SUM(H6:H87)</f>
        <v>8106.274803</v>
      </c>
      <c r="I5" s="13">
        <f t="shared" si="0"/>
        <v>8126.728603</v>
      </c>
      <c r="J5" s="13">
        <f t="shared" si="0"/>
        <v>2657.2</v>
      </c>
      <c r="K5" s="13">
        <f t="shared" si="0"/>
        <v>1747</v>
      </c>
      <c r="L5" s="13">
        <f t="shared" si="0"/>
        <v>983</v>
      </c>
      <c r="M5" s="13">
        <f t="shared" si="0"/>
        <v>2739.528603</v>
      </c>
      <c r="N5" s="12"/>
      <c r="O5" s="12"/>
    </row>
    <row r="6" customFormat="1" ht="73.5" spans="1:15">
      <c r="A6" s="8" t="s">
        <v>18</v>
      </c>
      <c r="B6" s="9" t="s">
        <v>19</v>
      </c>
      <c r="C6" s="8" t="s">
        <v>20</v>
      </c>
      <c r="D6" s="8" t="s">
        <v>21</v>
      </c>
      <c r="E6" s="14" t="s">
        <v>22</v>
      </c>
      <c r="F6" s="8" t="s">
        <v>23</v>
      </c>
      <c r="G6" s="8" t="s">
        <v>24</v>
      </c>
      <c r="H6" s="15">
        <v>110.09852</v>
      </c>
      <c r="I6" s="15">
        <f t="shared" ref="I6:I9" si="1">J6+K6+L6+M6</f>
        <v>110.09852</v>
      </c>
      <c r="J6" s="15"/>
      <c r="K6" s="15">
        <v>110.09852</v>
      </c>
      <c r="L6" s="15"/>
      <c r="M6" s="23"/>
      <c r="N6" s="24"/>
      <c r="O6" s="24"/>
    </row>
    <row r="7" s="1" customFormat="1" ht="63" spans="1:15">
      <c r="A7" s="8" t="s">
        <v>25</v>
      </c>
      <c r="B7" s="9" t="s">
        <v>19</v>
      </c>
      <c r="C7" s="8" t="s">
        <v>20</v>
      </c>
      <c r="D7" s="8" t="s">
        <v>26</v>
      </c>
      <c r="E7" s="14" t="s">
        <v>22</v>
      </c>
      <c r="F7" s="8" t="s">
        <v>27</v>
      </c>
      <c r="G7" s="8" t="s">
        <v>28</v>
      </c>
      <c r="H7" s="15">
        <v>480.2936</v>
      </c>
      <c r="I7" s="15">
        <f t="shared" si="1"/>
        <v>480.2936</v>
      </c>
      <c r="J7" s="15">
        <v>44</v>
      </c>
      <c r="K7" s="15">
        <v>436.2936</v>
      </c>
      <c r="L7" s="15"/>
      <c r="M7" s="23"/>
      <c r="N7" s="16"/>
      <c r="O7" s="16"/>
    </row>
    <row r="8" s="1" customFormat="1" ht="63" spans="1:15">
      <c r="A8" s="8" t="s">
        <v>29</v>
      </c>
      <c r="B8" s="9" t="s">
        <v>19</v>
      </c>
      <c r="C8" s="8" t="s">
        <v>20</v>
      </c>
      <c r="D8" s="8" t="s">
        <v>30</v>
      </c>
      <c r="E8" s="14" t="s">
        <v>22</v>
      </c>
      <c r="F8" s="8" t="s">
        <v>31</v>
      </c>
      <c r="G8" s="8" t="s">
        <v>32</v>
      </c>
      <c r="H8" s="15">
        <v>740.47512</v>
      </c>
      <c r="I8" s="15">
        <f t="shared" si="1"/>
        <v>740.47512</v>
      </c>
      <c r="J8" s="15"/>
      <c r="K8" s="15">
        <v>583.48788</v>
      </c>
      <c r="L8" s="15">
        <v>156.98724</v>
      </c>
      <c r="M8" s="25"/>
      <c r="N8" s="16"/>
      <c r="O8" s="16"/>
    </row>
    <row r="9" s="1" customFormat="1" ht="42" spans="1:15">
      <c r="A9" s="8" t="s">
        <v>33</v>
      </c>
      <c r="B9" s="9" t="s">
        <v>19</v>
      </c>
      <c r="C9" s="8" t="s">
        <v>20</v>
      </c>
      <c r="D9" s="8" t="s">
        <v>34</v>
      </c>
      <c r="E9" s="14" t="s">
        <v>22</v>
      </c>
      <c r="F9" s="8" t="s">
        <v>35</v>
      </c>
      <c r="G9" s="8" t="s">
        <v>36</v>
      </c>
      <c r="H9" s="15" t="s">
        <v>37</v>
      </c>
      <c r="I9" s="15">
        <f t="shared" si="1"/>
        <v>20.4538</v>
      </c>
      <c r="J9" s="15"/>
      <c r="K9" s="15">
        <v>0.12</v>
      </c>
      <c r="L9" s="15">
        <v>20</v>
      </c>
      <c r="M9" s="25">
        <v>0.3338</v>
      </c>
      <c r="N9" s="16"/>
      <c r="O9" s="16"/>
    </row>
    <row r="10" ht="168" spans="1:15">
      <c r="A10" s="8" t="s">
        <v>38</v>
      </c>
      <c r="B10" s="9" t="s">
        <v>19</v>
      </c>
      <c r="C10" s="8" t="s">
        <v>39</v>
      </c>
      <c r="D10" s="8" t="s">
        <v>40</v>
      </c>
      <c r="E10" s="14" t="s">
        <v>22</v>
      </c>
      <c r="F10" s="8" t="s">
        <v>41</v>
      </c>
      <c r="G10" s="8" t="s">
        <v>42</v>
      </c>
      <c r="H10" s="15">
        <v>138.748218</v>
      </c>
      <c r="I10" s="15">
        <v>138.748218</v>
      </c>
      <c r="J10" s="15"/>
      <c r="K10" s="15">
        <v>138.748218</v>
      </c>
      <c r="L10" s="15"/>
      <c r="M10" s="23"/>
      <c r="N10" s="16"/>
      <c r="O10" s="16"/>
    </row>
    <row r="11" ht="52.5" spans="1:15">
      <c r="A11" s="8" t="s">
        <v>43</v>
      </c>
      <c r="B11" s="9" t="s">
        <v>19</v>
      </c>
      <c r="C11" s="8" t="s">
        <v>44</v>
      </c>
      <c r="D11" s="8" t="s">
        <v>45</v>
      </c>
      <c r="E11" s="14" t="s">
        <v>22</v>
      </c>
      <c r="F11" s="8" t="s">
        <v>46</v>
      </c>
      <c r="G11" s="8" t="s">
        <v>47</v>
      </c>
      <c r="H11" s="15">
        <v>68.324116</v>
      </c>
      <c r="I11" s="15">
        <v>68.324116</v>
      </c>
      <c r="J11" s="15"/>
      <c r="K11" s="15">
        <v>68.324116</v>
      </c>
      <c r="L11" s="15"/>
      <c r="M11" s="25"/>
      <c r="N11" s="16"/>
      <c r="O11" s="16"/>
    </row>
    <row r="12" ht="73.5" spans="1:15">
      <c r="A12" s="8" t="s">
        <v>48</v>
      </c>
      <c r="B12" s="9" t="s">
        <v>19</v>
      </c>
      <c r="C12" s="8" t="s">
        <v>49</v>
      </c>
      <c r="D12" s="8" t="s">
        <v>50</v>
      </c>
      <c r="E12" s="14" t="s">
        <v>22</v>
      </c>
      <c r="F12" s="8" t="s">
        <v>51</v>
      </c>
      <c r="G12" s="8" t="s">
        <v>51</v>
      </c>
      <c r="H12" s="15">
        <v>170.25</v>
      </c>
      <c r="I12" s="15">
        <v>170.25</v>
      </c>
      <c r="J12" s="15">
        <v>170.25</v>
      </c>
      <c r="K12" s="15"/>
      <c r="L12" s="15"/>
      <c r="M12" s="23"/>
      <c r="N12" s="16"/>
      <c r="O12" s="16"/>
    </row>
    <row r="13" ht="94.5" spans="1:15">
      <c r="A13" s="8" t="s">
        <v>52</v>
      </c>
      <c r="B13" s="9" t="s">
        <v>19</v>
      </c>
      <c r="C13" s="8" t="s">
        <v>49</v>
      </c>
      <c r="D13" s="8" t="s">
        <v>53</v>
      </c>
      <c r="E13" s="14" t="s">
        <v>22</v>
      </c>
      <c r="F13" s="8" t="s">
        <v>54</v>
      </c>
      <c r="G13" s="8" t="s">
        <v>54</v>
      </c>
      <c r="H13" s="15">
        <v>35.6</v>
      </c>
      <c r="I13" s="15">
        <v>35.6</v>
      </c>
      <c r="J13" s="15">
        <v>35.6</v>
      </c>
      <c r="K13" s="19"/>
      <c r="L13" s="15"/>
      <c r="M13" s="23"/>
      <c r="N13" s="16"/>
      <c r="O13" s="16"/>
    </row>
    <row r="14" ht="42" spans="1:15">
      <c r="A14" s="8" t="s">
        <v>55</v>
      </c>
      <c r="B14" s="8" t="s">
        <v>56</v>
      </c>
      <c r="C14" s="8" t="s">
        <v>49</v>
      </c>
      <c r="D14" s="8" t="s">
        <v>57</v>
      </c>
      <c r="E14" s="14" t="s">
        <v>22</v>
      </c>
      <c r="F14" s="8" t="s">
        <v>58</v>
      </c>
      <c r="G14" s="8" t="s">
        <v>59</v>
      </c>
      <c r="H14" s="15">
        <v>36.037404</v>
      </c>
      <c r="I14" s="15">
        <v>36.037404</v>
      </c>
      <c r="J14" s="20"/>
      <c r="K14" s="20"/>
      <c r="L14" s="15">
        <v>36.037404</v>
      </c>
      <c r="M14" s="15"/>
      <c r="N14" s="16"/>
      <c r="O14" s="16"/>
    </row>
    <row r="15" ht="42" spans="1:15">
      <c r="A15" s="8" t="s">
        <v>60</v>
      </c>
      <c r="B15" s="8" t="s">
        <v>61</v>
      </c>
      <c r="C15" s="8" t="s">
        <v>49</v>
      </c>
      <c r="D15" s="8" t="s">
        <v>62</v>
      </c>
      <c r="E15" s="14" t="s">
        <v>22</v>
      </c>
      <c r="F15" s="8" t="s">
        <v>58</v>
      </c>
      <c r="G15" s="8" t="s">
        <v>59</v>
      </c>
      <c r="H15" s="15">
        <v>42.94768</v>
      </c>
      <c r="I15" s="15">
        <v>42.94768</v>
      </c>
      <c r="J15" s="20"/>
      <c r="K15" s="20"/>
      <c r="L15" s="15">
        <v>42.94768</v>
      </c>
      <c r="M15" s="15"/>
      <c r="N15" s="16"/>
      <c r="O15" s="16"/>
    </row>
    <row r="16" ht="31.5" spans="1:15">
      <c r="A16" s="10" t="s">
        <v>63</v>
      </c>
      <c r="B16" s="8" t="s">
        <v>64</v>
      </c>
      <c r="C16" s="8" t="s">
        <v>49</v>
      </c>
      <c r="D16" s="8" t="s">
        <v>65</v>
      </c>
      <c r="E16" s="14" t="s">
        <v>22</v>
      </c>
      <c r="F16" s="8" t="s">
        <v>66</v>
      </c>
      <c r="G16" s="16" t="s">
        <v>67</v>
      </c>
      <c r="H16" s="15">
        <v>35.52</v>
      </c>
      <c r="I16" s="15">
        <v>35.52</v>
      </c>
      <c r="J16" s="20"/>
      <c r="K16" s="20"/>
      <c r="L16" s="15">
        <v>35.52</v>
      </c>
      <c r="M16" s="15"/>
      <c r="N16" s="16"/>
      <c r="O16" s="16"/>
    </row>
    <row r="17" ht="42" spans="1:15">
      <c r="A17" s="8" t="s">
        <v>68</v>
      </c>
      <c r="B17" s="8" t="s">
        <v>69</v>
      </c>
      <c r="C17" s="8" t="s">
        <v>49</v>
      </c>
      <c r="D17" s="8" t="s">
        <v>70</v>
      </c>
      <c r="E17" s="14" t="s">
        <v>22</v>
      </c>
      <c r="F17" s="8" t="s">
        <v>58</v>
      </c>
      <c r="G17" s="8" t="s">
        <v>59</v>
      </c>
      <c r="H17" s="15">
        <v>37.344342</v>
      </c>
      <c r="I17" s="15">
        <v>37.344342</v>
      </c>
      <c r="J17" s="20"/>
      <c r="K17" s="20"/>
      <c r="L17" s="15">
        <v>37.344342</v>
      </c>
      <c r="M17" s="15"/>
      <c r="N17" s="16"/>
      <c r="O17" s="16"/>
    </row>
    <row r="18" ht="42" spans="1:15">
      <c r="A18" s="8" t="s">
        <v>71</v>
      </c>
      <c r="B18" s="8" t="s">
        <v>72</v>
      </c>
      <c r="C18" s="8" t="s">
        <v>49</v>
      </c>
      <c r="D18" s="8" t="s">
        <v>73</v>
      </c>
      <c r="E18" s="14" t="s">
        <v>22</v>
      </c>
      <c r="F18" s="8" t="s">
        <v>58</v>
      </c>
      <c r="G18" s="8" t="s">
        <v>59</v>
      </c>
      <c r="H18" s="15">
        <v>40.80106</v>
      </c>
      <c r="I18" s="15">
        <v>40.80106</v>
      </c>
      <c r="J18" s="20"/>
      <c r="K18" s="20"/>
      <c r="L18" s="15">
        <v>40.80106</v>
      </c>
      <c r="M18" s="15"/>
      <c r="N18" s="16"/>
      <c r="O18" s="16"/>
    </row>
    <row r="19" ht="42" spans="1:15">
      <c r="A19" s="8" t="s">
        <v>74</v>
      </c>
      <c r="B19" s="8" t="s">
        <v>75</v>
      </c>
      <c r="C19" s="8" t="s">
        <v>49</v>
      </c>
      <c r="D19" s="8" t="s">
        <v>76</v>
      </c>
      <c r="E19" s="14" t="s">
        <v>22</v>
      </c>
      <c r="F19" s="8" t="s">
        <v>58</v>
      </c>
      <c r="G19" s="8" t="s">
        <v>59</v>
      </c>
      <c r="H19" s="15">
        <v>44.052508</v>
      </c>
      <c r="I19" s="15">
        <v>44.052508</v>
      </c>
      <c r="J19" s="20"/>
      <c r="K19" s="20"/>
      <c r="L19" s="15">
        <v>44.052508</v>
      </c>
      <c r="M19" s="15"/>
      <c r="N19" s="16"/>
      <c r="O19" s="16"/>
    </row>
    <row r="20" ht="42" spans="1:15">
      <c r="A20" s="8" t="s">
        <v>77</v>
      </c>
      <c r="B20" s="8" t="s">
        <v>78</v>
      </c>
      <c r="C20" s="8" t="s">
        <v>49</v>
      </c>
      <c r="D20" s="8" t="s">
        <v>79</v>
      </c>
      <c r="E20" s="14" t="s">
        <v>22</v>
      </c>
      <c r="F20" s="8" t="s">
        <v>58</v>
      </c>
      <c r="G20" s="8" t="s">
        <v>59</v>
      </c>
      <c r="H20" s="15">
        <v>25.348</v>
      </c>
      <c r="I20" s="15">
        <v>25.348</v>
      </c>
      <c r="J20" s="20"/>
      <c r="K20" s="20"/>
      <c r="L20" s="15">
        <v>25.348</v>
      </c>
      <c r="M20" s="15"/>
      <c r="N20" s="16"/>
      <c r="O20" s="16"/>
    </row>
    <row r="21" ht="42" spans="1:15">
      <c r="A21" s="8" t="s">
        <v>80</v>
      </c>
      <c r="B21" s="8" t="s">
        <v>81</v>
      </c>
      <c r="C21" s="8" t="s">
        <v>49</v>
      </c>
      <c r="D21" s="8" t="s">
        <v>82</v>
      </c>
      <c r="E21" s="14" t="s">
        <v>22</v>
      </c>
      <c r="F21" s="8" t="s">
        <v>66</v>
      </c>
      <c r="G21" s="16" t="s">
        <v>67</v>
      </c>
      <c r="H21" s="15">
        <v>47.008</v>
      </c>
      <c r="I21" s="15">
        <v>47.008</v>
      </c>
      <c r="J21" s="20"/>
      <c r="K21" s="20"/>
      <c r="L21" s="15">
        <v>47.008</v>
      </c>
      <c r="M21" s="15"/>
      <c r="N21" s="16"/>
      <c r="O21" s="16"/>
    </row>
    <row r="22" ht="42" spans="1:15">
      <c r="A22" s="8" t="s">
        <v>83</v>
      </c>
      <c r="B22" s="8" t="s">
        <v>84</v>
      </c>
      <c r="C22" s="8" t="s">
        <v>49</v>
      </c>
      <c r="D22" s="8" t="s">
        <v>85</v>
      </c>
      <c r="E22" s="14" t="s">
        <v>22</v>
      </c>
      <c r="F22" s="8" t="s">
        <v>58</v>
      </c>
      <c r="G22" s="8" t="s">
        <v>59</v>
      </c>
      <c r="H22" s="15">
        <v>40.992</v>
      </c>
      <c r="I22" s="15">
        <v>40.992</v>
      </c>
      <c r="J22" s="20"/>
      <c r="K22" s="20"/>
      <c r="L22" s="15">
        <v>37.89476</v>
      </c>
      <c r="M22" s="15">
        <v>3.09724</v>
      </c>
      <c r="N22" s="16"/>
      <c r="O22" s="16"/>
    </row>
    <row r="23" ht="42" spans="1:15">
      <c r="A23" s="8" t="s">
        <v>86</v>
      </c>
      <c r="B23" s="8" t="s">
        <v>87</v>
      </c>
      <c r="C23" s="8" t="s">
        <v>49</v>
      </c>
      <c r="D23" s="8" t="s">
        <v>88</v>
      </c>
      <c r="E23" s="14" t="s">
        <v>22</v>
      </c>
      <c r="F23" s="8" t="s">
        <v>66</v>
      </c>
      <c r="G23" s="16" t="s">
        <v>67</v>
      </c>
      <c r="H23" s="15">
        <v>41.957304</v>
      </c>
      <c r="I23" s="15">
        <v>41.957304</v>
      </c>
      <c r="J23" s="20"/>
      <c r="K23" s="20"/>
      <c r="L23" s="20"/>
      <c r="M23" s="15">
        <v>41.957304</v>
      </c>
      <c r="N23" s="16"/>
      <c r="O23" s="16"/>
    </row>
    <row r="24" ht="42" spans="1:15">
      <c r="A24" s="8" t="s">
        <v>89</v>
      </c>
      <c r="B24" s="8" t="s">
        <v>90</v>
      </c>
      <c r="C24" s="8" t="s">
        <v>49</v>
      </c>
      <c r="D24" s="8" t="s">
        <v>91</v>
      </c>
      <c r="E24" s="14" t="s">
        <v>22</v>
      </c>
      <c r="F24" s="8" t="s">
        <v>58</v>
      </c>
      <c r="G24" s="8" t="s">
        <v>59</v>
      </c>
      <c r="H24" s="15">
        <v>43.726236</v>
      </c>
      <c r="I24" s="15">
        <v>43.726236</v>
      </c>
      <c r="J24" s="20"/>
      <c r="K24" s="20"/>
      <c r="L24" s="20"/>
      <c r="M24" s="15">
        <v>43.726236</v>
      </c>
      <c r="N24" s="16"/>
      <c r="O24" s="16"/>
    </row>
    <row r="25" ht="42" spans="1:15">
      <c r="A25" s="8" t="s">
        <v>92</v>
      </c>
      <c r="B25" s="8" t="s">
        <v>93</v>
      </c>
      <c r="C25" s="8" t="s">
        <v>49</v>
      </c>
      <c r="D25" s="8" t="s">
        <v>94</v>
      </c>
      <c r="E25" s="14" t="s">
        <v>22</v>
      </c>
      <c r="F25" s="8" t="s">
        <v>58</v>
      </c>
      <c r="G25" s="8" t="s">
        <v>59</v>
      </c>
      <c r="H25" s="15">
        <v>34.62455</v>
      </c>
      <c r="I25" s="15">
        <v>34.62455</v>
      </c>
      <c r="J25" s="20"/>
      <c r="K25" s="20"/>
      <c r="L25" s="20"/>
      <c r="M25" s="15">
        <v>34.62455</v>
      </c>
      <c r="N25" s="16"/>
      <c r="O25" s="16"/>
    </row>
    <row r="26" ht="42" spans="1:15">
      <c r="A26" s="8" t="s">
        <v>95</v>
      </c>
      <c r="B26" s="8" t="s">
        <v>96</v>
      </c>
      <c r="C26" s="8" t="s">
        <v>49</v>
      </c>
      <c r="D26" s="8" t="s">
        <v>97</v>
      </c>
      <c r="E26" s="14" t="s">
        <v>22</v>
      </c>
      <c r="F26" s="8" t="s">
        <v>58</v>
      </c>
      <c r="G26" s="8" t="s">
        <v>59</v>
      </c>
      <c r="H26" s="15">
        <v>34.721856</v>
      </c>
      <c r="I26" s="15">
        <v>34.721856</v>
      </c>
      <c r="J26" s="20"/>
      <c r="K26" s="20"/>
      <c r="L26" s="20"/>
      <c r="M26" s="15">
        <v>34.721856</v>
      </c>
      <c r="N26" s="16"/>
      <c r="O26" s="16"/>
    </row>
    <row r="27" ht="42" spans="1:15">
      <c r="A27" s="8" t="s">
        <v>98</v>
      </c>
      <c r="B27" s="8" t="s">
        <v>96</v>
      </c>
      <c r="C27" s="8" t="s">
        <v>49</v>
      </c>
      <c r="D27" s="8" t="s">
        <v>99</v>
      </c>
      <c r="E27" s="14" t="s">
        <v>22</v>
      </c>
      <c r="F27" s="8" t="s">
        <v>66</v>
      </c>
      <c r="G27" s="16" t="s">
        <v>67</v>
      </c>
      <c r="H27" s="15">
        <v>33.55236</v>
      </c>
      <c r="I27" s="15">
        <v>33.55236</v>
      </c>
      <c r="J27" s="20"/>
      <c r="K27" s="20"/>
      <c r="L27" s="20"/>
      <c r="M27" s="15">
        <v>33.55236</v>
      </c>
      <c r="N27" s="16"/>
      <c r="O27" s="16"/>
    </row>
    <row r="28" ht="42" spans="1:15">
      <c r="A28" s="8" t="s">
        <v>100</v>
      </c>
      <c r="B28" s="8" t="s">
        <v>101</v>
      </c>
      <c r="C28" s="8" t="s">
        <v>49</v>
      </c>
      <c r="D28" s="8" t="s">
        <v>102</v>
      </c>
      <c r="E28" s="14" t="s">
        <v>22</v>
      </c>
      <c r="F28" s="8" t="s">
        <v>58</v>
      </c>
      <c r="G28" s="8" t="s">
        <v>59</v>
      </c>
      <c r="H28" s="15">
        <v>16.546164</v>
      </c>
      <c r="I28" s="15">
        <v>16.546164</v>
      </c>
      <c r="J28" s="20"/>
      <c r="K28" s="20"/>
      <c r="L28" s="20"/>
      <c r="M28" s="15">
        <v>16.546164</v>
      </c>
      <c r="N28" s="16"/>
      <c r="O28" s="16"/>
    </row>
    <row r="29" ht="42" spans="1:15">
      <c r="A29" s="8" t="s">
        <v>103</v>
      </c>
      <c r="B29" s="8" t="s">
        <v>104</v>
      </c>
      <c r="C29" s="8" t="s">
        <v>49</v>
      </c>
      <c r="D29" s="8" t="s">
        <v>105</v>
      </c>
      <c r="E29" s="14" t="s">
        <v>22</v>
      </c>
      <c r="F29" s="8" t="s">
        <v>58</v>
      </c>
      <c r="G29" s="8" t="s">
        <v>59</v>
      </c>
      <c r="H29" s="15">
        <v>46.548872</v>
      </c>
      <c r="I29" s="15">
        <v>46.548872</v>
      </c>
      <c r="J29" s="20"/>
      <c r="K29" s="20"/>
      <c r="L29" s="20"/>
      <c r="M29" s="15">
        <v>46.548872</v>
      </c>
      <c r="N29" s="16"/>
      <c r="O29" s="16"/>
    </row>
    <row r="30" ht="42" spans="1:15">
      <c r="A30" s="8" t="s">
        <v>106</v>
      </c>
      <c r="B30" s="8" t="s">
        <v>107</v>
      </c>
      <c r="C30" s="8" t="s">
        <v>49</v>
      </c>
      <c r="D30" s="8" t="s">
        <v>108</v>
      </c>
      <c r="E30" s="14" t="s">
        <v>22</v>
      </c>
      <c r="F30" s="8" t="s">
        <v>58</v>
      </c>
      <c r="G30" s="8" t="s">
        <v>59</v>
      </c>
      <c r="H30" s="15">
        <v>44.770101</v>
      </c>
      <c r="I30" s="15">
        <v>44.770101</v>
      </c>
      <c r="J30" s="20"/>
      <c r="K30" s="20"/>
      <c r="L30" s="20"/>
      <c r="M30" s="15">
        <v>44.770101</v>
      </c>
      <c r="N30" s="16"/>
      <c r="O30" s="16"/>
    </row>
    <row r="31" ht="42" spans="1:15">
      <c r="A31" s="8" t="s">
        <v>109</v>
      </c>
      <c r="B31" s="8" t="s">
        <v>110</v>
      </c>
      <c r="C31" s="8" t="s">
        <v>49</v>
      </c>
      <c r="D31" s="8" t="s">
        <v>111</v>
      </c>
      <c r="E31" s="14" t="s">
        <v>22</v>
      </c>
      <c r="F31" s="8" t="s">
        <v>58</v>
      </c>
      <c r="G31" s="8" t="s">
        <v>59</v>
      </c>
      <c r="H31" s="15">
        <v>41.63541</v>
      </c>
      <c r="I31" s="15">
        <v>41.63541</v>
      </c>
      <c r="J31" s="20"/>
      <c r="K31" s="20"/>
      <c r="L31" s="20"/>
      <c r="M31" s="15">
        <v>41.63541</v>
      </c>
      <c r="N31" s="16"/>
      <c r="O31" s="16"/>
    </row>
    <row r="32" ht="42" spans="1:15">
      <c r="A32" s="8" t="s">
        <v>112</v>
      </c>
      <c r="B32" s="8" t="s">
        <v>113</v>
      </c>
      <c r="C32" s="8" t="s">
        <v>49</v>
      </c>
      <c r="D32" s="8" t="s">
        <v>114</v>
      </c>
      <c r="E32" s="14" t="s">
        <v>22</v>
      </c>
      <c r="F32" s="8" t="s">
        <v>58</v>
      </c>
      <c r="G32" s="8" t="s">
        <v>59</v>
      </c>
      <c r="H32" s="15">
        <v>41.639198</v>
      </c>
      <c r="I32" s="15">
        <v>41.639198</v>
      </c>
      <c r="J32" s="20"/>
      <c r="K32" s="20"/>
      <c r="L32" s="20"/>
      <c r="M32" s="15">
        <v>41.639198</v>
      </c>
      <c r="N32" s="16"/>
      <c r="O32" s="16"/>
    </row>
    <row r="33" ht="42" spans="1:15">
      <c r="A33" s="8" t="s">
        <v>115</v>
      </c>
      <c r="B33" s="8" t="s">
        <v>116</v>
      </c>
      <c r="C33" s="8" t="s">
        <v>49</v>
      </c>
      <c r="D33" s="8" t="s">
        <v>117</v>
      </c>
      <c r="E33" s="14" t="s">
        <v>22</v>
      </c>
      <c r="F33" s="8" t="s">
        <v>58</v>
      </c>
      <c r="G33" s="8" t="s">
        <v>59</v>
      </c>
      <c r="H33" s="15">
        <v>26.60445</v>
      </c>
      <c r="I33" s="15">
        <v>26.60445</v>
      </c>
      <c r="J33" s="20"/>
      <c r="K33" s="20"/>
      <c r="L33" s="20"/>
      <c r="M33" s="15">
        <v>26.60445</v>
      </c>
      <c r="N33" s="16"/>
      <c r="O33" s="16"/>
    </row>
    <row r="34" ht="42" spans="1:15">
      <c r="A34" s="8" t="s">
        <v>118</v>
      </c>
      <c r="B34" s="8" t="s">
        <v>119</v>
      </c>
      <c r="C34" s="8" t="s">
        <v>49</v>
      </c>
      <c r="D34" s="8" t="s">
        <v>120</v>
      </c>
      <c r="E34" s="14" t="s">
        <v>22</v>
      </c>
      <c r="F34" s="8" t="s">
        <v>58</v>
      </c>
      <c r="G34" s="8" t="s">
        <v>59</v>
      </c>
      <c r="H34" s="15">
        <v>42.799613</v>
      </c>
      <c r="I34" s="15">
        <v>42.799613</v>
      </c>
      <c r="J34" s="20"/>
      <c r="K34" s="20"/>
      <c r="L34" s="20"/>
      <c r="M34" s="15">
        <v>42.799613</v>
      </c>
      <c r="N34" s="16"/>
      <c r="O34" s="16"/>
    </row>
    <row r="35" ht="42" spans="1:15">
      <c r="A35" s="8" t="s">
        <v>121</v>
      </c>
      <c r="B35" s="8" t="s">
        <v>122</v>
      </c>
      <c r="C35" s="8" t="s">
        <v>49</v>
      </c>
      <c r="D35" s="8" t="s">
        <v>123</v>
      </c>
      <c r="E35" s="14" t="s">
        <v>22</v>
      </c>
      <c r="F35" s="8" t="s">
        <v>58</v>
      </c>
      <c r="G35" s="8" t="s">
        <v>59</v>
      </c>
      <c r="H35" s="15">
        <v>42.458955</v>
      </c>
      <c r="I35" s="15">
        <v>42.458955</v>
      </c>
      <c r="J35" s="20"/>
      <c r="K35" s="20"/>
      <c r="L35" s="20"/>
      <c r="M35" s="15">
        <v>42.458955</v>
      </c>
      <c r="N35" s="16"/>
      <c r="O35" s="16"/>
    </row>
    <row r="36" ht="42" spans="1:15">
      <c r="A36" s="8" t="s">
        <v>124</v>
      </c>
      <c r="B36" s="8" t="s">
        <v>125</v>
      </c>
      <c r="C36" s="8" t="s">
        <v>49</v>
      </c>
      <c r="D36" s="8" t="s">
        <v>126</v>
      </c>
      <c r="E36" s="14" t="s">
        <v>22</v>
      </c>
      <c r="F36" s="8" t="s">
        <v>58</v>
      </c>
      <c r="G36" s="8" t="s">
        <v>59</v>
      </c>
      <c r="H36" s="15">
        <v>22.680817</v>
      </c>
      <c r="I36" s="15">
        <v>22.680817</v>
      </c>
      <c r="J36" s="20"/>
      <c r="K36" s="20"/>
      <c r="L36" s="20"/>
      <c r="M36" s="15">
        <v>22.680817</v>
      </c>
      <c r="N36" s="16"/>
      <c r="O36" s="16"/>
    </row>
    <row r="37" ht="42" spans="1:15">
      <c r="A37" s="8" t="s">
        <v>127</v>
      </c>
      <c r="B37" s="8" t="s">
        <v>128</v>
      </c>
      <c r="C37" s="8" t="s">
        <v>49</v>
      </c>
      <c r="D37" s="8" t="s">
        <v>129</v>
      </c>
      <c r="E37" s="14" t="s">
        <v>22</v>
      </c>
      <c r="F37" s="8" t="s">
        <v>58</v>
      </c>
      <c r="G37" s="8" t="s">
        <v>59</v>
      </c>
      <c r="H37" s="15">
        <v>9.231805</v>
      </c>
      <c r="I37" s="15">
        <v>9.231805</v>
      </c>
      <c r="J37" s="20"/>
      <c r="K37" s="20"/>
      <c r="L37" s="20"/>
      <c r="M37" s="15">
        <v>9.231805</v>
      </c>
      <c r="N37" s="16"/>
      <c r="O37" s="16"/>
    </row>
    <row r="38" ht="42" spans="1:15">
      <c r="A38" s="8" t="s">
        <v>130</v>
      </c>
      <c r="B38" s="8" t="s">
        <v>131</v>
      </c>
      <c r="C38" s="8" t="s">
        <v>49</v>
      </c>
      <c r="D38" s="8" t="s">
        <v>132</v>
      </c>
      <c r="E38" s="14" t="s">
        <v>22</v>
      </c>
      <c r="F38" s="8" t="s">
        <v>66</v>
      </c>
      <c r="G38" s="16" t="s">
        <v>67</v>
      </c>
      <c r="H38" s="15">
        <v>13.362127</v>
      </c>
      <c r="I38" s="15">
        <v>13.362127</v>
      </c>
      <c r="J38" s="20"/>
      <c r="K38" s="20"/>
      <c r="L38" s="20"/>
      <c r="M38" s="15">
        <v>13.362127</v>
      </c>
      <c r="N38" s="16"/>
      <c r="O38" s="16"/>
    </row>
    <row r="39" ht="42" spans="1:15">
      <c r="A39" s="8" t="s">
        <v>133</v>
      </c>
      <c r="B39" s="8" t="s">
        <v>134</v>
      </c>
      <c r="C39" s="8" t="s">
        <v>49</v>
      </c>
      <c r="D39" s="8" t="s">
        <v>135</v>
      </c>
      <c r="E39" s="14" t="s">
        <v>22</v>
      </c>
      <c r="F39" s="8" t="s">
        <v>58</v>
      </c>
      <c r="G39" s="8" t="s">
        <v>59</v>
      </c>
      <c r="H39" s="15">
        <v>34.384844</v>
      </c>
      <c r="I39" s="15">
        <v>34.384844</v>
      </c>
      <c r="J39" s="20"/>
      <c r="K39" s="20"/>
      <c r="L39" s="20"/>
      <c r="M39" s="15">
        <v>34.384844</v>
      </c>
      <c r="N39" s="16"/>
      <c r="O39" s="16"/>
    </row>
    <row r="40" ht="42" spans="1:15">
      <c r="A40" s="8" t="s">
        <v>136</v>
      </c>
      <c r="B40" s="8" t="s">
        <v>137</v>
      </c>
      <c r="C40" s="8" t="s">
        <v>49</v>
      </c>
      <c r="D40" s="8" t="s">
        <v>138</v>
      </c>
      <c r="E40" s="14" t="s">
        <v>22</v>
      </c>
      <c r="F40" s="8" t="s">
        <v>58</v>
      </c>
      <c r="G40" s="8" t="s">
        <v>59</v>
      </c>
      <c r="H40" s="15">
        <v>42.367968</v>
      </c>
      <c r="I40" s="15">
        <v>42.367968</v>
      </c>
      <c r="J40" s="20"/>
      <c r="K40" s="20"/>
      <c r="L40" s="20"/>
      <c r="M40" s="15">
        <v>42.367968</v>
      </c>
      <c r="N40" s="16"/>
      <c r="O40" s="16"/>
    </row>
    <row r="41" ht="42" spans="1:15">
      <c r="A41" s="8" t="s">
        <v>139</v>
      </c>
      <c r="B41" s="8" t="s">
        <v>140</v>
      </c>
      <c r="C41" s="8" t="s">
        <v>49</v>
      </c>
      <c r="D41" s="8" t="s">
        <v>141</v>
      </c>
      <c r="E41" s="14" t="s">
        <v>22</v>
      </c>
      <c r="F41" s="8" t="s">
        <v>58</v>
      </c>
      <c r="G41" s="8" t="s">
        <v>59</v>
      </c>
      <c r="H41" s="15">
        <v>42.634848</v>
      </c>
      <c r="I41" s="15">
        <v>42.634848</v>
      </c>
      <c r="J41" s="20"/>
      <c r="K41" s="20"/>
      <c r="L41" s="20"/>
      <c r="M41" s="15">
        <v>42.634848</v>
      </c>
      <c r="N41" s="16"/>
      <c r="O41" s="16"/>
    </row>
    <row r="42" ht="42" spans="1:15">
      <c r="A42" s="8" t="s">
        <v>142</v>
      </c>
      <c r="B42" s="8" t="s">
        <v>143</v>
      </c>
      <c r="C42" s="8" t="s">
        <v>49</v>
      </c>
      <c r="D42" s="8" t="s">
        <v>144</v>
      </c>
      <c r="E42" s="14" t="s">
        <v>22</v>
      </c>
      <c r="F42" s="8" t="s">
        <v>58</v>
      </c>
      <c r="G42" s="8" t="s">
        <v>59</v>
      </c>
      <c r="H42" s="15">
        <v>42.211821</v>
      </c>
      <c r="I42" s="15">
        <v>42.211821</v>
      </c>
      <c r="J42" s="20"/>
      <c r="K42" s="20"/>
      <c r="L42" s="20"/>
      <c r="M42" s="15">
        <v>42.211821</v>
      </c>
      <c r="N42" s="16"/>
      <c r="O42" s="16"/>
    </row>
    <row r="43" ht="42" spans="1:15">
      <c r="A43" s="8" t="s">
        <v>145</v>
      </c>
      <c r="B43" s="8" t="s">
        <v>146</v>
      </c>
      <c r="C43" s="8" t="s">
        <v>49</v>
      </c>
      <c r="D43" s="8" t="s">
        <v>147</v>
      </c>
      <c r="E43" s="14" t="s">
        <v>22</v>
      </c>
      <c r="F43" s="8" t="s">
        <v>58</v>
      </c>
      <c r="G43" s="8" t="s">
        <v>59</v>
      </c>
      <c r="H43" s="15">
        <v>42.56</v>
      </c>
      <c r="I43" s="15">
        <v>42.56</v>
      </c>
      <c r="J43" s="20"/>
      <c r="K43" s="20"/>
      <c r="L43" s="20"/>
      <c r="M43" s="15">
        <v>42.56</v>
      </c>
      <c r="N43" s="16"/>
      <c r="O43" s="16"/>
    </row>
    <row r="44" ht="42" spans="1:15">
      <c r="A44" s="8" t="s">
        <v>148</v>
      </c>
      <c r="B44" s="8" t="s">
        <v>149</v>
      </c>
      <c r="C44" s="8" t="s">
        <v>49</v>
      </c>
      <c r="D44" s="8" t="s">
        <v>150</v>
      </c>
      <c r="E44" s="14" t="s">
        <v>22</v>
      </c>
      <c r="F44" s="8" t="s">
        <v>58</v>
      </c>
      <c r="G44" s="8" t="s">
        <v>59</v>
      </c>
      <c r="H44" s="15">
        <v>25.560374</v>
      </c>
      <c r="I44" s="15">
        <v>25.560374</v>
      </c>
      <c r="J44" s="20"/>
      <c r="K44" s="20"/>
      <c r="L44" s="20"/>
      <c r="M44" s="15">
        <v>25.560374</v>
      </c>
      <c r="N44" s="16"/>
      <c r="O44" s="16"/>
    </row>
    <row r="45" ht="42" spans="1:15">
      <c r="A45" s="8" t="s">
        <v>151</v>
      </c>
      <c r="B45" s="8" t="s">
        <v>152</v>
      </c>
      <c r="C45" s="8" t="s">
        <v>49</v>
      </c>
      <c r="D45" s="8" t="s">
        <v>153</v>
      </c>
      <c r="E45" s="14" t="s">
        <v>22</v>
      </c>
      <c r="F45" s="8" t="s">
        <v>58</v>
      </c>
      <c r="G45" s="8" t="s">
        <v>59</v>
      </c>
      <c r="H45" s="15">
        <v>18.751092</v>
      </c>
      <c r="I45" s="15">
        <v>18.751092</v>
      </c>
      <c r="J45" s="20"/>
      <c r="K45" s="20"/>
      <c r="L45" s="20"/>
      <c r="M45" s="15">
        <v>18.751092</v>
      </c>
      <c r="N45" s="16"/>
      <c r="O45" s="16"/>
    </row>
    <row r="46" ht="42" spans="1:15">
      <c r="A46" s="8" t="s">
        <v>154</v>
      </c>
      <c r="B46" s="8" t="s">
        <v>155</v>
      </c>
      <c r="C46" s="8" t="s">
        <v>49</v>
      </c>
      <c r="D46" s="8" t="s">
        <v>156</v>
      </c>
      <c r="E46" s="14" t="s">
        <v>22</v>
      </c>
      <c r="F46" s="8" t="s">
        <v>58</v>
      </c>
      <c r="G46" s="8" t="s">
        <v>59</v>
      </c>
      <c r="H46" s="15">
        <v>37.040082</v>
      </c>
      <c r="I46" s="15">
        <v>37.040082</v>
      </c>
      <c r="J46" s="20"/>
      <c r="K46" s="20"/>
      <c r="L46" s="20"/>
      <c r="M46" s="15">
        <v>37.040082</v>
      </c>
      <c r="N46" s="16"/>
      <c r="O46" s="16"/>
    </row>
    <row r="47" ht="42" spans="1:15">
      <c r="A47" s="8" t="s">
        <v>157</v>
      </c>
      <c r="B47" s="8" t="s">
        <v>158</v>
      </c>
      <c r="C47" s="8" t="s">
        <v>49</v>
      </c>
      <c r="D47" s="8" t="s">
        <v>159</v>
      </c>
      <c r="E47" s="14" t="s">
        <v>22</v>
      </c>
      <c r="F47" s="8" t="s">
        <v>58</v>
      </c>
      <c r="G47" s="8" t="s">
        <v>59</v>
      </c>
      <c r="H47" s="15">
        <v>51.092522</v>
      </c>
      <c r="I47" s="15">
        <v>51.092522</v>
      </c>
      <c r="J47" s="20"/>
      <c r="K47" s="20"/>
      <c r="L47" s="20"/>
      <c r="M47" s="15">
        <v>51.092522</v>
      </c>
      <c r="N47" s="16"/>
      <c r="O47" s="16"/>
    </row>
    <row r="48" ht="42" spans="1:15">
      <c r="A48" s="10" t="s">
        <v>160</v>
      </c>
      <c r="B48" s="8" t="s">
        <v>161</v>
      </c>
      <c r="C48" s="8" t="s">
        <v>49</v>
      </c>
      <c r="D48" s="8" t="s">
        <v>162</v>
      </c>
      <c r="E48" s="14" t="s">
        <v>22</v>
      </c>
      <c r="F48" s="8" t="s">
        <v>58</v>
      </c>
      <c r="G48" s="8" t="s">
        <v>59</v>
      </c>
      <c r="H48" s="15">
        <v>43.5051</v>
      </c>
      <c r="I48" s="15">
        <v>43.5051</v>
      </c>
      <c r="J48" s="20"/>
      <c r="K48" s="20"/>
      <c r="L48" s="20"/>
      <c r="M48" s="15">
        <v>43.5051</v>
      </c>
      <c r="N48" s="16"/>
      <c r="O48" s="16"/>
    </row>
    <row r="49" ht="42" spans="1:15">
      <c r="A49" s="8" t="s">
        <v>163</v>
      </c>
      <c r="B49" s="8" t="s">
        <v>164</v>
      </c>
      <c r="C49" s="8" t="s">
        <v>49</v>
      </c>
      <c r="D49" s="8" t="s">
        <v>165</v>
      </c>
      <c r="E49" s="14" t="s">
        <v>22</v>
      </c>
      <c r="F49" s="8" t="s">
        <v>58</v>
      </c>
      <c r="G49" s="8" t="s">
        <v>59</v>
      </c>
      <c r="H49" s="15">
        <v>17.16</v>
      </c>
      <c r="I49" s="15">
        <v>17.16</v>
      </c>
      <c r="J49" s="20"/>
      <c r="K49" s="20"/>
      <c r="L49" s="20"/>
      <c r="M49" s="15">
        <v>17.16</v>
      </c>
      <c r="N49" s="16"/>
      <c r="O49" s="16"/>
    </row>
    <row r="50" ht="42" spans="1:15">
      <c r="A50" s="8" t="s">
        <v>166</v>
      </c>
      <c r="B50" s="8" t="s">
        <v>167</v>
      </c>
      <c r="C50" s="8" t="s">
        <v>49</v>
      </c>
      <c r="D50" s="8" t="s">
        <v>168</v>
      </c>
      <c r="E50" s="14" t="s">
        <v>22</v>
      </c>
      <c r="F50" s="8" t="s">
        <v>58</v>
      </c>
      <c r="G50" s="8" t="s">
        <v>59</v>
      </c>
      <c r="H50" s="15">
        <v>33.4</v>
      </c>
      <c r="I50" s="15">
        <v>33.4</v>
      </c>
      <c r="J50" s="20"/>
      <c r="K50" s="20"/>
      <c r="L50" s="20"/>
      <c r="M50" s="15">
        <v>33.4</v>
      </c>
      <c r="N50" s="16"/>
      <c r="O50" s="16"/>
    </row>
    <row r="51" ht="42" spans="1:15">
      <c r="A51" s="8" t="s">
        <v>169</v>
      </c>
      <c r="B51" s="8" t="s">
        <v>170</v>
      </c>
      <c r="C51" s="8" t="s">
        <v>49</v>
      </c>
      <c r="D51" s="8" t="s">
        <v>171</v>
      </c>
      <c r="E51" s="14" t="s">
        <v>22</v>
      </c>
      <c r="F51" s="8" t="s">
        <v>58</v>
      </c>
      <c r="G51" s="8" t="s">
        <v>59</v>
      </c>
      <c r="H51" s="15">
        <v>42.28</v>
      </c>
      <c r="I51" s="15">
        <v>42.28</v>
      </c>
      <c r="J51" s="20"/>
      <c r="K51" s="20"/>
      <c r="L51" s="20"/>
      <c r="M51" s="15">
        <v>42.28</v>
      </c>
      <c r="N51" s="16"/>
      <c r="O51" s="16"/>
    </row>
    <row r="52" ht="42" spans="1:15">
      <c r="A52" s="8" t="s">
        <v>172</v>
      </c>
      <c r="B52" s="8" t="s">
        <v>173</v>
      </c>
      <c r="C52" s="8" t="s">
        <v>49</v>
      </c>
      <c r="D52" s="8" t="s">
        <v>174</v>
      </c>
      <c r="E52" s="14" t="s">
        <v>22</v>
      </c>
      <c r="F52" s="8" t="s">
        <v>66</v>
      </c>
      <c r="G52" s="16" t="s">
        <v>67</v>
      </c>
      <c r="H52" s="15">
        <v>16.704</v>
      </c>
      <c r="I52" s="15">
        <v>16.704</v>
      </c>
      <c r="J52" s="20"/>
      <c r="K52" s="20"/>
      <c r="L52" s="20"/>
      <c r="M52" s="15">
        <v>16.704</v>
      </c>
      <c r="N52" s="16"/>
      <c r="O52" s="16"/>
    </row>
    <row r="53" ht="52.5" spans="1:15">
      <c r="A53" s="8" t="s">
        <v>175</v>
      </c>
      <c r="B53" s="9" t="s">
        <v>19</v>
      </c>
      <c r="C53" s="8" t="s">
        <v>49</v>
      </c>
      <c r="D53" s="11" t="s">
        <v>176</v>
      </c>
      <c r="E53" s="14" t="s">
        <v>22</v>
      </c>
      <c r="F53" s="8" t="s">
        <v>177</v>
      </c>
      <c r="G53" s="17" t="s">
        <v>178</v>
      </c>
      <c r="H53" s="15">
        <v>1004.15</v>
      </c>
      <c r="I53" s="15">
        <v>1004.15</v>
      </c>
      <c r="J53" s="20">
        <v>1004.15</v>
      </c>
      <c r="K53" s="20"/>
      <c r="L53" s="20"/>
      <c r="M53" s="20"/>
      <c r="N53" s="16"/>
      <c r="O53" s="16"/>
    </row>
    <row r="54" ht="52.5" spans="1:15">
      <c r="A54" s="8" t="s">
        <v>179</v>
      </c>
      <c r="B54" s="9" t="s">
        <v>19</v>
      </c>
      <c r="C54" s="8" t="s">
        <v>49</v>
      </c>
      <c r="D54" s="11" t="s">
        <v>180</v>
      </c>
      <c r="E54" s="14" t="s">
        <v>22</v>
      </c>
      <c r="F54" s="8" t="s">
        <v>181</v>
      </c>
      <c r="G54" s="17" t="s">
        <v>182</v>
      </c>
      <c r="H54" s="15">
        <v>1907.2</v>
      </c>
      <c r="I54" s="15">
        <v>1907.2</v>
      </c>
      <c r="J54" s="20">
        <v>1393.45</v>
      </c>
      <c r="K54" s="20">
        <v>114</v>
      </c>
      <c r="L54" s="20"/>
      <c r="M54" s="15">
        <v>399.75</v>
      </c>
      <c r="N54" s="16"/>
      <c r="O54" s="16"/>
    </row>
    <row r="55" ht="42" spans="1:15">
      <c r="A55" s="8" t="s">
        <v>183</v>
      </c>
      <c r="B55" s="8" t="s">
        <v>184</v>
      </c>
      <c r="C55" s="8" t="s">
        <v>49</v>
      </c>
      <c r="D55" s="8" t="s">
        <v>185</v>
      </c>
      <c r="E55" s="14" t="s">
        <v>22</v>
      </c>
      <c r="F55" s="8" t="s">
        <v>186</v>
      </c>
      <c r="G55" s="8" t="s">
        <v>59</v>
      </c>
      <c r="H55" s="18">
        <v>9.536</v>
      </c>
      <c r="I55" s="18">
        <v>9.536</v>
      </c>
      <c r="J55" s="21"/>
      <c r="K55" s="21"/>
      <c r="L55" s="18"/>
      <c r="M55" s="18">
        <v>9.536</v>
      </c>
      <c r="N55" s="16"/>
      <c r="O55" s="16"/>
    </row>
    <row r="56" ht="42" spans="1:15">
      <c r="A56" s="8" t="s">
        <v>187</v>
      </c>
      <c r="B56" s="8" t="s">
        <v>188</v>
      </c>
      <c r="C56" s="8" t="s">
        <v>49</v>
      </c>
      <c r="D56" s="8" t="s">
        <v>189</v>
      </c>
      <c r="E56" s="14" t="s">
        <v>22</v>
      </c>
      <c r="F56" s="8" t="s">
        <v>66</v>
      </c>
      <c r="G56" s="16" t="s">
        <v>67</v>
      </c>
      <c r="H56" s="18">
        <v>4.896</v>
      </c>
      <c r="I56" s="18">
        <v>4.896</v>
      </c>
      <c r="J56" s="21"/>
      <c r="K56" s="21"/>
      <c r="L56" s="18"/>
      <c r="M56" s="18">
        <v>4.896</v>
      </c>
      <c r="N56" s="16"/>
      <c r="O56" s="16"/>
    </row>
    <row r="57" ht="42" spans="1:15">
      <c r="A57" s="8" t="s">
        <v>190</v>
      </c>
      <c r="B57" s="8" t="s">
        <v>191</v>
      </c>
      <c r="C57" s="8" t="s">
        <v>49</v>
      </c>
      <c r="D57" s="8" t="s">
        <v>192</v>
      </c>
      <c r="E57" s="14" t="s">
        <v>22</v>
      </c>
      <c r="F57" s="8" t="s">
        <v>186</v>
      </c>
      <c r="G57" s="8" t="s">
        <v>59</v>
      </c>
      <c r="H57" s="15">
        <v>34.96</v>
      </c>
      <c r="I57" s="15">
        <v>34.96</v>
      </c>
      <c r="J57" s="18"/>
      <c r="K57" s="18"/>
      <c r="L57" s="15">
        <v>34.96</v>
      </c>
      <c r="M57" s="22"/>
      <c r="N57" s="16"/>
      <c r="O57" s="16"/>
    </row>
    <row r="58" ht="42" spans="1:15">
      <c r="A58" s="8" t="s">
        <v>193</v>
      </c>
      <c r="B58" s="8" t="s">
        <v>194</v>
      </c>
      <c r="C58" s="8" t="s">
        <v>49</v>
      </c>
      <c r="D58" s="8" t="s">
        <v>195</v>
      </c>
      <c r="E58" s="14" t="s">
        <v>22</v>
      </c>
      <c r="F58" s="8" t="s">
        <v>186</v>
      </c>
      <c r="G58" s="8" t="s">
        <v>59</v>
      </c>
      <c r="H58" s="15">
        <v>46.04</v>
      </c>
      <c r="I58" s="15">
        <v>46.04</v>
      </c>
      <c r="J58" s="18"/>
      <c r="K58" s="21"/>
      <c r="L58" s="15">
        <v>46.04</v>
      </c>
      <c r="M58" s="22"/>
      <c r="N58" s="16"/>
      <c r="O58" s="16"/>
    </row>
    <row r="59" ht="52.5" spans="1:15">
      <c r="A59" s="8" t="s">
        <v>196</v>
      </c>
      <c r="B59" s="8" t="s">
        <v>75</v>
      </c>
      <c r="C59" s="8" t="s">
        <v>49</v>
      </c>
      <c r="D59" s="8" t="s">
        <v>197</v>
      </c>
      <c r="E59" s="14" t="s">
        <v>22</v>
      </c>
      <c r="F59" s="8" t="s">
        <v>66</v>
      </c>
      <c r="G59" s="16" t="s">
        <v>67</v>
      </c>
      <c r="H59" s="15">
        <v>46.16</v>
      </c>
      <c r="I59" s="15">
        <v>46.16</v>
      </c>
      <c r="J59" s="18"/>
      <c r="K59" s="21"/>
      <c r="L59" s="15">
        <v>46.16</v>
      </c>
      <c r="M59" s="22"/>
      <c r="N59" s="16"/>
      <c r="O59" s="16"/>
    </row>
    <row r="60" ht="42" spans="1:15">
      <c r="A60" s="8" t="s">
        <v>198</v>
      </c>
      <c r="B60" s="8" t="s">
        <v>199</v>
      </c>
      <c r="C60" s="8" t="s">
        <v>49</v>
      </c>
      <c r="D60" s="8" t="s">
        <v>200</v>
      </c>
      <c r="E60" s="14" t="s">
        <v>22</v>
      </c>
      <c r="F60" s="8" t="s">
        <v>186</v>
      </c>
      <c r="G60" s="8" t="s">
        <v>59</v>
      </c>
      <c r="H60" s="15">
        <v>44.848</v>
      </c>
      <c r="I60" s="15">
        <v>44.848</v>
      </c>
      <c r="J60" s="18"/>
      <c r="K60" s="18"/>
      <c r="L60" s="15">
        <v>44.848</v>
      </c>
      <c r="M60" s="22"/>
      <c r="N60" s="16"/>
      <c r="O60" s="16"/>
    </row>
    <row r="61" ht="42" spans="1:15">
      <c r="A61" s="8" t="s">
        <v>201</v>
      </c>
      <c r="B61" s="8" t="s">
        <v>202</v>
      </c>
      <c r="C61" s="8" t="s">
        <v>49</v>
      </c>
      <c r="D61" s="8" t="s">
        <v>203</v>
      </c>
      <c r="E61" s="14" t="s">
        <v>22</v>
      </c>
      <c r="F61" s="8" t="s">
        <v>66</v>
      </c>
      <c r="G61" s="16" t="s">
        <v>67</v>
      </c>
      <c r="H61" s="15">
        <v>33.264</v>
      </c>
      <c r="I61" s="15">
        <v>33.264</v>
      </c>
      <c r="J61" s="18"/>
      <c r="K61" s="18"/>
      <c r="L61" s="15">
        <v>33.264</v>
      </c>
      <c r="M61" s="22"/>
      <c r="N61" s="16"/>
      <c r="O61" s="16"/>
    </row>
    <row r="62" ht="42" spans="1:15">
      <c r="A62" s="8" t="s">
        <v>204</v>
      </c>
      <c r="B62" s="8" t="s">
        <v>205</v>
      </c>
      <c r="C62" s="8" t="s">
        <v>49</v>
      </c>
      <c r="D62" s="8" t="s">
        <v>206</v>
      </c>
      <c r="E62" s="14" t="s">
        <v>22</v>
      </c>
      <c r="F62" s="8" t="s">
        <v>186</v>
      </c>
      <c r="G62" s="8" t="s">
        <v>59</v>
      </c>
      <c r="H62" s="15">
        <v>28.496</v>
      </c>
      <c r="I62" s="15">
        <v>28.496</v>
      </c>
      <c r="J62" s="18"/>
      <c r="K62" s="18"/>
      <c r="L62" s="15">
        <v>28.496</v>
      </c>
      <c r="M62" s="22"/>
      <c r="N62" s="16"/>
      <c r="O62" s="16"/>
    </row>
    <row r="63" ht="42" spans="1:15">
      <c r="A63" s="8" t="s">
        <v>207</v>
      </c>
      <c r="B63" s="8" t="s">
        <v>208</v>
      </c>
      <c r="C63" s="8" t="s">
        <v>49</v>
      </c>
      <c r="D63" s="8" t="s">
        <v>209</v>
      </c>
      <c r="E63" s="14" t="s">
        <v>22</v>
      </c>
      <c r="F63" s="8" t="s">
        <v>186</v>
      </c>
      <c r="G63" s="8" t="s">
        <v>59</v>
      </c>
      <c r="H63" s="15">
        <v>41.16</v>
      </c>
      <c r="I63" s="15">
        <v>41.16</v>
      </c>
      <c r="J63" s="18"/>
      <c r="K63" s="18"/>
      <c r="L63" s="22">
        <v>20.776</v>
      </c>
      <c r="M63" s="22">
        <v>20.384</v>
      </c>
      <c r="N63" s="16"/>
      <c r="O63" s="16"/>
    </row>
    <row r="64" ht="42" spans="1:15">
      <c r="A64" s="8" t="s">
        <v>210</v>
      </c>
      <c r="B64" s="8" t="s">
        <v>211</v>
      </c>
      <c r="C64" s="8" t="s">
        <v>49</v>
      </c>
      <c r="D64" s="8" t="s">
        <v>212</v>
      </c>
      <c r="E64" s="14" t="s">
        <v>22</v>
      </c>
      <c r="F64" s="8" t="s">
        <v>186</v>
      </c>
      <c r="G64" s="8" t="s">
        <v>59</v>
      </c>
      <c r="H64" s="15">
        <v>42.75408</v>
      </c>
      <c r="I64" s="15">
        <v>42.75408</v>
      </c>
      <c r="J64" s="18"/>
      <c r="K64" s="18"/>
      <c r="L64" s="22"/>
      <c r="M64" s="15">
        <v>42.75408</v>
      </c>
      <c r="N64" s="16"/>
      <c r="O64" s="16"/>
    </row>
    <row r="65" ht="42" spans="1:15">
      <c r="A65" s="8" t="s">
        <v>213</v>
      </c>
      <c r="B65" s="8" t="s">
        <v>214</v>
      </c>
      <c r="C65" s="8" t="s">
        <v>49</v>
      </c>
      <c r="D65" s="8" t="s">
        <v>215</v>
      </c>
      <c r="E65" s="14" t="s">
        <v>22</v>
      </c>
      <c r="F65" s="8" t="s">
        <v>66</v>
      </c>
      <c r="G65" s="16" t="s">
        <v>67</v>
      </c>
      <c r="H65" s="15">
        <v>16.728</v>
      </c>
      <c r="I65" s="15">
        <v>16.728</v>
      </c>
      <c r="J65" s="18"/>
      <c r="K65" s="18"/>
      <c r="L65" s="22"/>
      <c r="M65" s="15">
        <v>16.728</v>
      </c>
      <c r="N65" s="16"/>
      <c r="O65" s="16"/>
    </row>
    <row r="66" ht="42" spans="1:15">
      <c r="A66" s="8" t="s">
        <v>216</v>
      </c>
      <c r="B66" s="8" t="s">
        <v>217</v>
      </c>
      <c r="C66" s="8" t="s">
        <v>49</v>
      </c>
      <c r="D66" s="8" t="s">
        <v>218</v>
      </c>
      <c r="E66" s="14" t="s">
        <v>22</v>
      </c>
      <c r="F66" s="8" t="s">
        <v>186</v>
      </c>
      <c r="G66" s="8" t="s">
        <v>59</v>
      </c>
      <c r="H66" s="15">
        <v>47.32</v>
      </c>
      <c r="I66" s="15">
        <v>47.32</v>
      </c>
      <c r="J66" s="18"/>
      <c r="K66" s="22"/>
      <c r="L66" s="22"/>
      <c r="M66" s="15">
        <v>47.32</v>
      </c>
      <c r="N66" s="16"/>
      <c r="O66" s="16"/>
    </row>
    <row r="67" ht="42" spans="1:15">
      <c r="A67" s="8" t="s">
        <v>219</v>
      </c>
      <c r="B67" s="8" t="s">
        <v>220</v>
      </c>
      <c r="C67" s="8" t="s">
        <v>49</v>
      </c>
      <c r="D67" s="8" t="s">
        <v>221</v>
      </c>
      <c r="E67" s="14" t="s">
        <v>22</v>
      </c>
      <c r="F67" s="8" t="s">
        <v>186</v>
      </c>
      <c r="G67" s="8" t="s">
        <v>59</v>
      </c>
      <c r="H67" s="15">
        <v>45.504</v>
      </c>
      <c r="I67" s="15">
        <v>45.504</v>
      </c>
      <c r="J67" s="18"/>
      <c r="K67" s="22"/>
      <c r="L67" s="22"/>
      <c r="M67" s="15">
        <v>45.504</v>
      </c>
      <c r="N67" s="16"/>
      <c r="O67" s="16"/>
    </row>
    <row r="68" ht="42" spans="1:15">
      <c r="A68" s="8" t="s">
        <v>222</v>
      </c>
      <c r="B68" s="8" t="s">
        <v>223</v>
      </c>
      <c r="C68" s="8" t="s">
        <v>49</v>
      </c>
      <c r="D68" s="8" t="s">
        <v>224</v>
      </c>
      <c r="E68" s="14" t="s">
        <v>22</v>
      </c>
      <c r="F68" s="8" t="s">
        <v>66</v>
      </c>
      <c r="G68" s="16" t="s">
        <v>67</v>
      </c>
      <c r="H68" s="15">
        <v>33.456</v>
      </c>
      <c r="I68" s="15">
        <v>33.456</v>
      </c>
      <c r="J68" s="18"/>
      <c r="K68" s="22"/>
      <c r="L68" s="22"/>
      <c r="M68" s="15">
        <v>33.456</v>
      </c>
      <c r="N68" s="16"/>
      <c r="O68" s="16"/>
    </row>
    <row r="69" ht="42" spans="1:15">
      <c r="A69" s="8" t="s">
        <v>225</v>
      </c>
      <c r="B69" s="8" t="s">
        <v>226</v>
      </c>
      <c r="C69" s="8" t="s">
        <v>49</v>
      </c>
      <c r="D69" s="8" t="s">
        <v>227</v>
      </c>
      <c r="E69" s="14" t="s">
        <v>22</v>
      </c>
      <c r="F69" s="8" t="s">
        <v>186</v>
      </c>
      <c r="G69" s="8" t="s">
        <v>59</v>
      </c>
      <c r="H69" s="15">
        <v>44.744</v>
      </c>
      <c r="I69" s="15">
        <v>44.744</v>
      </c>
      <c r="J69" s="18"/>
      <c r="K69" s="18"/>
      <c r="L69" s="22"/>
      <c r="M69" s="15">
        <v>44.744</v>
      </c>
      <c r="N69" s="16"/>
      <c r="O69" s="16"/>
    </row>
    <row r="70" ht="42" spans="1:15">
      <c r="A70" s="8" t="s">
        <v>228</v>
      </c>
      <c r="B70" s="8" t="s">
        <v>229</v>
      </c>
      <c r="C70" s="8" t="s">
        <v>49</v>
      </c>
      <c r="D70" s="8" t="s">
        <v>230</v>
      </c>
      <c r="E70" s="14" t="s">
        <v>22</v>
      </c>
      <c r="F70" s="8" t="s">
        <v>186</v>
      </c>
      <c r="G70" s="8" t="s">
        <v>59</v>
      </c>
      <c r="H70" s="15">
        <v>43.7376</v>
      </c>
      <c r="I70" s="15">
        <v>43.7376</v>
      </c>
      <c r="J70" s="18"/>
      <c r="K70" s="18"/>
      <c r="L70" s="22"/>
      <c r="M70" s="15">
        <v>43.7376</v>
      </c>
      <c r="N70" s="16"/>
      <c r="O70" s="16"/>
    </row>
    <row r="71" ht="42" spans="1:15">
      <c r="A71" s="8" t="s">
        <v>231</v>
      </c>
      <c r="B71" s="8" t="s">
        <v>232</v>
      </c>
      <c r="C71" s="8" t="s">
        <v>49</v>
      </c>
      <c r="D71" s="8" t="s">
        <v>233</v>
      </c>
      <c r="E71" s="14" t="s">
        <v>22</v>
      </c>
      <c r="F71" s="8" t="s">
        <v>186</v>
      </c>
      <c r="G71" s="8" t="s">
        <v>59</v>
      </c>
      <c r="H71" s="15">
        <v>43</v>
      </c>
      <c r="I71" s="15">
        <v>43</v>
      </c>
      <c r="J71" s="18"/>
      <c r="K71" s="18"/>
      <c r="L71" s="22"/>
      <c r="M71" s="15">
        <v>43</v>
      </c>
      <c r="N71" s="16"/>
      <c r="O71" s="16"/>
    </row>
    <row r="72" ht="42" spans="1:15">
      <c r="A72" s="8" t="s">
        <v>234</v>
      </c>
      <c r="B72" s="8" t="s">
        <v>235</v>
      </c>
      <c r="C72" s="8" t="s">
        <v>49</v>
      </c>
      <c r="D72" s="8" t="s">
        <v>236</v>
      </c>
      <c r="E72" s="14" t="s">
        <v>22</v>
      </c>
      <c r="F72" s="8" t="s">
        <v>186</v>
      </c>
      <c r="G72" s="8" t="s">
        <v>59</v>
      </c>
      <c r="H72" s="15">
        <v>47.244</v>
      </c>
      <c r="I72" s="15">
        <v>47.244</v>
      </c>
      <c r="J72" s="18"/>
      <c r="K72" s="18"/>
      <c r="L72" s="22"/>
      <c r="M72" s="15">
        <v>47.244</v>
      </c>
      <c r="N72" s="16"/>
      <c r="O72" s="16"/>
    </row>
    <row r="73" ht="42" spans="1:15">
      <c r="A73" s="8" t="s">
        <v>237</v>
      </c>
      <c r="B73" s="8" t="s">
        <v>119</v>
      </c>
      <c r="C73" s="8" t="s">
        <v>49</v>
      </c>
      <c r="D73" s="8" t="s">
        <v>238</v>
      </c>
      <c r="E73" s="14" t="s">
        <v>22</v>
      </c>
      <c r="F73" s="8" t="s">
        <v>186</v>
      </c>
      <c r="G73" s="8" t="s">
        <v>59</v>
      </c>
      <c r="H73" s="15">
        <v>46.68</v>
      </c>
      <c r="I73" s="15">
        <v>46.68</v>
      </c>
      <c r="J73" s="18"/>
      <c r="K73" s="15">
        <v>46.68</v>
      </c>
      <c r="L73" s="18"/>
      <c r="M73" s="18"/>
      <c r="N73" s="16"/>
      <c r="O73" s="16"/>
    </row>
    <row r="74" ht="42" spans="1:15">
      <c r="A74" s="8" t="s">
        <v>239</v>
      </c>
      <c r="B74" s="8" t="s">
        <v>240</v>
      </c>
      <c r="C74" s="8" t="s">
        <v>49</v>
      </c>
      <c r="D74" s="8" t="s">
        <v>241</v>
      </c>
      <c r="E74" s="14" t="s">
        <v>22</v>
      </c>
      <c r="F74" s="8" t="s">
        <v>186</v>
      </c>
      <c r="G74" s="8" t="s">
        <v>59</v>
      </c>
      <c r="H74" s="15">
        <v>46.6</v>
      </c>
      <c r="I74" s="15">
        <v>46.6</v>
      </c>
      <c r="J74" s="18"/>
      <c r="K74" s="18">
        <v>23.851782</v>
      </c>
      <c r="L74" s="18"/>
      <c r="M74" s="18">
        <v>22.748218</v>
      </c>
      <c r="N74" s="16"/>
      <c r="O74" s="16"/>
    </row>
    <row r="75" ht="42" spans="1:15">
      <c r="A75" s="8" t="s">
        <v>242</v>
      </c>
      <c r="B75" s="8" t="s">
        <v>243</v>
      </c>
      <c r="C75" s="8" t="s">
        <v>49</v>
      </c>
      <c r="D75" s="8" t="s">
        <v>244</v>
      </c>
      <c r="E75" s="14" t="s">
        <v>22</v>
      </c>
      <c r="F75" s="8" t="s">
        <v>186</v>
      </c>
      <c r="G75" s="8" t="s">
        <v>59</v>
      </c>
      <c r="H75" s="15">
        <v>47.344</v>
      </c>
      <c r="I75" s="15">
        <v>47.344</v>
      </c>
      <c r="J75" s="18"/>
      <c r="K75" s="18"/>
      <c r="L75" s="18">
        <v>32.605218</v>
      </c>
      <c r="M75" s="18">
        <v>14.738782</v>
      </c>
      <c r="N75" s="16"/>
      <c r="O75" s="16"/>
    </row>
    <row r="76" ht="42" spans="1:15">
      <c r="A76" s="8" t="s">
        <v>245</v>
      </c>
      <c r="B76" s="8" t="s">
        <v>246</v>
      </c>
      <c r="C76" s="8" t="s">
        <v>49</v>
      </c>
      <c r="D76" s="8" t="s">
        <v>247</v>
      </c>
      <c r="E76" s="14" t="s">
        <v>22</v>
      </c>
      <c r="F76" s="8" t="s">
        <v>186</v>
      </c>
      <c r="G76" s="8" t="s">
        <v>59</v>
      </c>
      <c r="H76" s="15">
        <v>46.08</v>
      </c>
      <c r="I76" s="15">
        <v>46.08</v>
      </c>
      <c r="J76" s="18"/>
      <c r="K76" s="18"/>
      <c r="L76" s="18"/>
      <c r="M76" s="15">
        <v>46.08</v>
      </c>
      <c r="N76" s="16"/>
      <c r="O76" s="16"/>
    </row>
    <row r="77" ht="42" spans="1:15">
      <c r="A77" s="8" t="s">
        <v>248</v>
      </c>
      <c r="B77" s="8" t="s">
        <v>249</v>
      </c>
      <c r="C77" s="8" t="s">
        <v>49</v>
      </c>
      <c r="D77" s="8" t="s">
        <v>224</v>
      </c>
      <c r="E77" s="14" t="s">
        <v>22</v>
      </c>
      <c r="F77" s="8" t="s">
        <v>66</v>
      </c>
      <c r="G77" s="16" t="s">
        <v>67</v>
      </c>
      <c r="H77" s="15">
        <v>33.344</v>
      </c>
      <c r="I77" s="15">
        <v>33.344</v>
      </c>
      <c r="J77" s="18"/>
      <c r="K77" s="18"/>
      <c r="L77" s="18"/>
      <c r="M77" s="15">
        <v>33.344</v>
      </c>
      <c r="N77" s="16"/>
      <c r="O77" s="16"/>
    </row>
    <row r="78" ht="42" spans="1:15">
      <c r="A78" s="8" t="s">
        <v>89</v>
      </c>
      <c r="B78" s="8" t="s">
        <v>90</v>
      </c>
      <c r="C78" s="8" t="s">
        <v>49</v>
      </c>
      <c r="D78" s="8" t="s">
        <v>250</v>
      </c>
      <c r="E78" s="14" t="s">
        <v>22</v>
      </c>
      <c r="F78" s="8" t="s">
        <v>186</v>
      </c>
      <c r="G78" s="8" t="s">
        <v>59</v>
      </c>
      <c r="H78" s="15">
        <v>45.664</v>
      </c>
      <c r="I78" s="15">
        <v>45.664</v>
      </c>
      <c r="J78" s="18"/>
      <c r="K78" s="18"/>
      <c r="L78" s="18"/>
      <c r="M78" s="15">
        <v>45.664</v>
      </c>
      <c r="N78" s="16"/>
      <c r="O78" s="16"/>
    </row>
    <row r="79" ht="42" spans="1:15">
      <c r="A79" s="8" t="s">
        <v>251</v>
      </c>
      <c r="B79" s="8" t="s">
        <v>252</v>
      </c>
      <c r="C79" s="8" t="s">
        <v>49</v>
      </c>
      <c r="D79" s="8" t="s">
        <v>253</v>
      </c>
      <c r="E79" s="14" t="s">
        <v>22</v>
      </c>
      <c r="F79" s="8" t="s">
        <v>186</v>
      </c>
      <c r="G79" s="8" t="s">
        <v>59</v>
      </c>
      <c r="H79" s="15">
        <v>46.52</v>
      </c>
      <c r="I79" s="15">
        <v>46.52</v>
      </c>
      <c r="J79" s="18"/>
      <c r="K79" s="18"/>
      <c r="L79" s="18"/>
      <c r="M79" s="15">
        <v>46.52</v>
      </c>
      <c r="N79" s="16"/>
      <c r="O79" s="16"/>
    </row>
    <row r="80" ht="42" spans="1:15">
      <c r="A80" s="8" t="s">
        <v>254</v>
      </c>
      <c r="B80" s="8" t="s">
        <v>255</v>
      </c>
      <c r="C80" s="8" t="s">
        <v>49</v>
      </c>
      <c r="D80" s="8" t="s">
        <v>256</v>
      </c>
      <c r="E80" s="14" t="s">
        <v>22</v>
      </c>
      <c r="F80" s="8" t="s">
        <v>186</v>
      </c>
      <c r="G80" s="8" t="s">
        <v>59</v>
      </c>
      <c r="H80" s="15">
        <v>41.168</v>
      </c>
      <c r="I80" s="15">
        <v>41.168</v>
      </c>
      <c r="J80" s="18"/>
      <c r="K80" s="18"/>
      <c r="L80" s="18"/>
      <c r="M80" s="15">
        <v>41.168</v>
      </c>
      <c r="N80" s="16"/>
      <c r="O80" s="16"/>
    </row>
    <row r="81" ht="42" spans="1:15">
      <c r="A81" s="8" t="s">
        <v>257</v>
      </c>
      <c r="B81" s="8" t="s">
        <v>258</v>
      </c>
      <c r="C81" s="8" t="s">
        <v>49</v>
      </c>
      <c r="D81" s="8" t="s">
        <v>259</v>
      </c>
      <c r="E81" s="14" t="s">
        <v>22</v>
      </c>
      <c r="F81" s="8" t="s">
        <v>186</v>
      </c>
      <c r="G81" s="8" t="s">
        <v>59</v>
      </c>
      <c r="H81" s="15">
        <v>48</v>
      </c>
      <c r="I81" s="15">
        <v>48</v>
      </c>
      <c r="J81" s="18"/>
      <c r="K81" s="18"/>
      <c r="L81" s="18"/>
      <c r="M81" s="15">
        <v>48</v>
      </c>
      <c r="N81" s="16"/>
      <c r="O81" s="16"/>
    </row>
    <row r="82" ht="42" spans="1:15">
      <c r="A82" s="8" t="s">
        <v>260</v>
      </c>
      <c r="B82" s="8" t="s">
        <v>261</v>
      </c>
      <c r="C82" s="8" t="s">
        <v>49</v>
      </c>
      <c r="D82" s="8" t="s">
        <v>262</v>
      </c>
      <c r="E82" s="14" t="s">
        <v>22</v>
      </c>
      <c r="F82" s="8" t="s">
        <v>186</v>
      </c>
      <c r="G82" s="8" t="s">
        <v>59</v>
      </c>
      <c r="H82" s="15">
        <v>47.84</v>
      </c>
      <c r="I82" s="15">
        <v>47.84</v>
      </c>
      <c r="J82" s="18"/>
      <c r="K82" s="18"/>
      <c r="L82" s="18"/>
      <c r="M82" s="15">
        <v>47.84</v>
      </c>
      <c r="N82" s="16"/>
      <c r="O82" s="16"/>
    </row>
    <row r="83" ht="42" spans="1:15">
      <c r="A83" s="8" t="s">
        <v>263</v>
      </c>
      <c r="B83" s="8" t="s">
        <v>264</v>
      </c>
      <c r="C83" s="8" t="s">
        <v>49</v>
      </c>
      <c r="D83" s="8" t="s">
        <v>265</v>
      </c>
      <c r="E83" s="14" t="s">
        <v>22</v>
      </c>
      <c r="F83" s="8" t="s">
        <v>186</v>
      </c>
      <c r="G83" s="8" t="s">
        <v>59</v>
      </c>
      <c r="H83" s="15">
        <v>46.704</v>
      </c>
      <c r="I83" s="15">
        <v>46.704</v>
      </c>
      <c r="J83" s="18"/>
      <c r="K83" s="18"/>
      <c r="L83" s="18"/>
      <c r="M83" s="15">
        <v>46.704</v>
      </c>
      <c r="N83" s="16"/>
      <c r="O83" s="16"/>
    </row>
    <row r="84" ht="42" spans="1:15">
      <c r="A84" s="8" t="s">
        <v>266</v>
      </c>
      <c r="B84" s="8" t="s">
        <v>267</v>
      </c>
      <c r="C84" s="8" t="s">
        <v>49</v>
      </c>
      <c r="D84" s="8" t="s">
        <v>268</v>
      </c>
      <c r="E84" s="14" t="s">
        <v>22</v>
      </c>
      <c r="F84" s="8" t="s">
        <v>186</v>
      </c>
      <c r="G84" s="8" t="s">
        <v>59</v>
      </c>
      <c r="H84" s="15">
        <v>39.36</v>
      </c>
      <c r="I84" s="15">
        <v>39.36</v>
      </c>
      <c r="J84" s="18"/>
      <c r="K84" s="18"/>
      <c r="L84" s="18"/>
      <c r="M84" s="15">
        <v>39.36</v>
      </c>
      <c r="N84" s="16"/>
      <c r="O84" s="16"/>
    </row>
    <row r="85" ht="21" spans="1:15">
      <c r="A85" s="8" t="s">
        <v>269</v>
      </c>
      <c r="B85" s="8" t="s">
        <v>19</v>
      </c>
      <c r="C85" s="8" t="s">
        <v>49</v>
      </c>
      <c r="D85" s="8" t="s">
        <v>270</v>
      </c>
      <c r="E85" s="14" t="s">
        <v>22</v>
      </c>
      <c r="F85" s="8" t="s">
        <v>270</v>
      </c>
      <c r="G85" s="8" t="s">
        <v>270</v>
      </c>
      <c r="H85" s="8">
        <v>40.395086</v>
      </c>
      <c r="I85" s="8">
        <v>40.395086</v>
      </c>
      <c r="J85" s="8"/>
      <c r="K85" s="8">
        <v>17.47</v>
      </c>
      <c r="L85" s="8"/>
      <c r="M85" s="8">
        <v>22.925086</v>
      </c>
      <c r="N85" s="16"/>
      <c r="O85" s="16"/>
    </row>
    <row r="86" ht="42" spans="1:15">
      <c r="A86" s="8" t="s">
        <v>271</v>
      </c>
      <c r="B86" s="8" t="s">
        <v>19</v>
      </c>
      <c r="C86" s="8" t="s">
        <v>272</v>
      </c>
      <c r="D86" s="8" t="s">
        <v>273</v>
      </c>
      <c r="E86" s="14" t="s">
        <v>22</v>
      </c>
      <c r="F86" s="8" t="s">
        <v>273</v>
      </c>
      <c r="G86" s="8" t="s">
        <v>274</v>
      </c>
      <c r="H86" s="8">
        <v>0.375</v>
      </c>
      <c r="I86" s="8">
        <v>0.375</v>
      </c>
      <c r="J86" s="8"/>
      <c r="K86" s="8"/>
      <c r="L86" s="8"/>
      <c r="M86" s="8">
        <v>0.375</v>
      </c>
      <c r="N86" s="16"/>
      <c r="O86" s="16"/>
    </row>
    <row r="87" ht="63" spans="1:15">
      <c r="A87" s="8" t="s">
        <v>275</v>
      </c>
      <c r="B87" s="9" t="s">
        <v>276</v>
      </c>
      <c r="C87" s="8" t="s">
        <v>20</v>
      </c>
      <c r="D87" s="8" t="s">
        <v>277</v>
      </c>
      <c r="E87" s="14" t="s">
        <v>22</v>
      </c>
      <c r="F87" s="8" t="s">
        <v>278</v>
      </c>
      <c r="G87" s="8" t="s">
        <v>279</v>
      </c>
      <c r="H87" s="8">
        <v>844.65</v>
      </c>
      <c r="I87" s="8">
        <v>844.65</v>
      </c>
      <c r="J87" s="8">
        <v>9.75</v>
      </c>
      <c r="K87" s="8">
        <v>207.925884</v>
      </c>
      <c r="L87" s="8">
        <v>171.909788</v>
      </c>
      <c r="M87" s="8">
        <v>455.064328</v>
      </c>
      <c r="N87" s="16"/>
      <c r="O87" s="16"/>
    </row>
  </sheetData>
  <mergeCells count="13">
    <mergeCell ref="A1:O1"/>
    <mergeCell ref="H2:O2"/>
    <mergeCell ref="I3:M3"/>
    <mergeCell ref="A2:A4"/>
    <mergeCell ref="B2:B4"/>
    <mergeCell ref="C2:C4"/>
    <mergeCell ref="D2:D4"/>
    <mergeCell ref="E2:E4"/>
    <mergeCell ref="F2:F4"/>
    <mergeCell ref="G2:G4"/>
    <mergeCell ref="H3:H4"/>
    <mergeCell ref="N3:N4"/>
    <mergeCell ref="O3:O4"/>
  </mergeCells>
  <pageMargins left="0.196527777777778" right="0.196527777777778" top="0.550694444444444" bottom="0.432638888888889" header="0.511805555555556" footer="0.196527777777778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2018-09-28T21:54:00Z</dcterms:created>
  <cp:lastPrinted>2019-06-24T16:45:00Z</cp:lastPrinted>
  <dcterms:modified xsi:type="dcterms:W3CDTF">2023-03-17T14:43:47Z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KSORubyTemplateID" linkTarget="0">
    <vt:lpwstr>11</vt:lpwstr>
  </property>
  <property fmtid="{D5CDD505-2E9C-101B-9397-08002B2CF9AE}" pid="4" name="ICV">
    <vt:lpwstr>93103CF373144954BFC67CA5D3B2FB45</vt:lpwstr>
  </property>
</Properties>
</file>